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:\kyudo\中能登\2025\開設記念\"/>
    </mc:Choice>
  </mc:AlternateContent>
  <xr:revisionPtr revIDLastSave="0" documentId="13_ncr:1_{965D0B27-381A-414D-A7E3-6A17EBFA9F2C}" xr6:coauthVersionLast="47" xr6:coauthVersionMax="47" xr10:uidLastSave="{00000000-0000-0000-0000-000000000000}"/>
  <bookViews>
    <workbookView xWindow="1350" yWindow="210" windowWidth="23820" windowHeight="15270" xr2:uid="{00000000-000D-0000-FFFF-FFFF00000000}"/>
  </bookViews>
  <sheets>
    <sheet name="申し込み用紙1" sheetId="6" r:id="rId1"/>
    <sheet name="申し込み用紙2" sheetId="11" r:id="rId2"/>
    <sheet name="申し込み用紙3" sheetId="12" r:id="rId3"/>
  </sheets>
  <externalReferences>
    <externalReference r:id="rId4"/>
  </externalReferences>
  <definedNames>
    <definedName name="_xlnm.Print_Area" localSheetId="0">申し込み用紙1!$A$1:$H$43</definedName>
    <definedName name="_xlnm.Print_Area" localSheetId="1">申し込み用紙2!$A$1:$H$43</definedName>
    <definedName name="_xlnm.Print_Area" localSheetId="2">申し込み用紙3!$A$1:$H$43</definedName>
    <definedName name="県連ｺｰﾄﾞ">[1]入力コード!#REF!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2" l="1"/>
  <c r="Q36" i="12"/>
  <c r="K36" i="12"/>
  <c r="R35" i="12"/>
  <c r="Q35" i="12"/>
  <c r="O35" i="12"/>
  <c r="N35" i="12"/>
  <c r="K35" i="12"/>
  <c r="T34" i="12"/>
  <c r="N34" i="12"/>
  <c r="L34" i="12"/>
  <c r="K34" i="12"/>
  <c r="Q33" i="12"/>
  <c r="O33" i="12"/>
  <c r="N33" i="12"/>
  <c r="L33" i="12"/>
  <c r="K33" i="12"/>
  <c r="K28" i="12"/>
  <c r="T36" i="12" s="1"/>
  <c r="J28" i="12"/>
  <c r="K26" i="12"/>
  <c r="J26" i="12"/>
  <c r="O36" i="12" s="1"/>
  <c r="K24" i="12"/>
  <c r="N36" i="12" s="1"/>
  <c r="J24" i="12"/>
  <c r="L36" i="12" s="1"/>
  <c r="K22" i="12"/>
  <c r="T35" i="12" s="1"/>
  <c r="J22" i="12"/>
  <c r="K20" i="12"/>
  <c r="J20" i="12"/>
  <c r="K18" i="12"/>
  <c r="J18" i="12"/>
  <c r="L35" i="12" s="1"/>
  <c r="K16" i="12"/>
  <c r="J16" i="12"/>
  <c r="R34" i="12" s="1"/>
  <c r="K14" i="12"/>
  <c r="Q34" i="12" s="1"/>
  <c r="J14" i="12"/>
  <c r="O34" i="12" s="1"/>
  <c r="K12" i="12"/>
  <c r="J12" i="12"/>
  <c r="K10" i="12"/>
  <c r="T33" i="12" s="1"/>
  <c r="J10" i="12"/>
  <c r="R33" i="12" s="1"/>
  <c r="K8" i="12"/>
  <c r="J8" i="12"/>
  <c r="K6" i="12"/>
  <c r="J6" i="12"/>
  <c r="K36" i="11"/>
  <c r="K35" i="11"/>
  <c r="K34" i="11"/>
  <c r="K33" i="11"/>
  <c r="K28" i="11"/>
  <c r="T36" i="11" s="1"/>
  <c r="J28" i="11"/>
  <c r="R36" i="11" s="1"/>
  <c r="K26" i="11"/>
  <c r="Q36" i="11" s="1"/>
  <c r="J26" i="11"/>
  <c r="O36" i="11" s="1"/>
  <c r="K24" i="11"/>
  <c r="N36" i="11" s="1"/>
  <c r="J24" i="11"/>
  <c r="L36" i="11" s="1"/>
  <c r="K22" i="11"/>
  <c r="T35" i="11" s="1"/>
  <c r="J22" i="11"/>
  <c r="R35" i="11" s="1"/>
  <c r="K20" i="11"/>
  <c r="Q35" i="11" s="1"/>
  <c r="J20" i="11"/>
  <c r="O35" i="11" s="1"/>
  <c r="K18" i="11"/>
  <c r="N35" i="11" s="1"/>
  <c r="J18" i="11"/>
  <c r="L35" i="11" s="1"/>
  <c r="K16" i="11"/>
  <c r="T34" i="11" s="1"/>
  <c r="J16" i="11"/>
  <c r="R34" i="11" s="1"/>
  <c r="K14" i="11"/>
  <c r="Q34" i="11" s="1"/>
  <c r="J14" i="11"/>
  <c r="O34" i="11" s="1"/>
  <c r="K12" i="11"/>
  <c r="N34" i="11" s="1"/>
  <c r="J12" i="11"/>
  <c r="L34" i="11" s="1"/>
  <c r="K10" i="11"/>
  <c r="T33" i="11" s="1"/>
  <c r="J10" i="11"/>
  <c r="R33" i="11" s="1"/>
  <c r="K8" i="11"/>
  <c r="Q33" i="11" s="1"/>
  <c r="J8" i="11"/>
  <c r="O33" i="11" s="1"/>
  <c r="K6" i="11"/>
  <c r="N33" i="11" s="1"/>
  <c r="J6" i="11"/>
  <c r="L33" i="11" s="1"/>
  <c r="D23" i="12"/>
  <c r="C9" i="12"/>
  <c r="C17" i="12"/>
  <c r="D7" i="12"/>
  <c r="D25" i="12"/>
  <c r="D15" i="12"/>
  <c r="D9" i="12"/>
  <c r="C23" i="12"/>
  <c r="D13" i="12"/>
  <c r="C27" i="12"/>
  <c r="D17" i="12"/>
  <c r="D27" i="12"/>
  <c r="C13" i="12"/>
  <c r="C11" i="12"/>
  <c r="D19" i="12"/>
  <c r="C5" i="12"/>
  <c r="C25" i="12"/>
  <c r="C15" i="12"/>
  <c r="C19" i="12"/>
  <c r="D21" i="12"/>
  <c r="C7" i="12"/>
  <c r="C21" i="12"/>
  <c r="D11" i="12"/>
  <c r="D5" i="12"/>
  <c r="D25" i="11"/>
  <c r="C11" i="11"/>
  <c r="D15" i="11"/>
  <c r="C5" i="11"/>
  <c r="C25" i="11"/>
  <c r="C15" i="11"/>
  <c r="D5" i="11"/>
  <c r="D19" i="11"/>
  <c r="C19" i="11"/>
  <c r="D9" i="11"/>
  <c r="D23" i="11"/>
  <c r="C23" i="11"/>
  <c r="D13" i="11"/>
  <c r="C13" i="11"/>
  <c r="D27" i="11"/>
  <c r="C27" i="11"/>
  <c r="D17" i="11"/>
  <c r="C17" i="11"/>
  <c r="D7" i="11"/>
  <c r="C7" i="11"/>
  <c r="D21" i="11"/>
  <c r="C9" i="11"/>
  <c r="C21" i="11"/>
  <c r="D11" i="11"/>
  <c r="J21" i="12" l="1"/>
  <c r="S35" i="12" s="1"/>
  <c r="J7" i="12"/>
  <c r="P33" i="12" s="1"/>
  <c r="J19" i="12"/>
  <c r="P35" i="12" s="1"/>
  <c r="J15" i="12"/>
  <c r="S34" i="12" s="1"/>
  <c r="J25" i="12"/>
  <c r="P36" i="12" s="1"/>
  <c r="J5" i="12"/>
  <c r="M33" i="12" s="1"/>
  <c r="J11" i="12"/>
  <c r="M34" i="12" s="1"/>
  <c r="J13" i="12"/>
  <c r="P34" i="12" s="1"/>
  <c r="J27" i="12"/>
  <c r="S36" i="12" s="1"/>
  <c r="J23" i="12"/>
  <c r="M36" i="12" s="1"/>
  <c r="J17" i="12"/>
  <c r="M35" i="12" s="1"/>
  <c r="J9" i="12"/>
  <c r="S33" i="12" s="1"/>
  <c r="J21" i="11"/>
  <c r="S35" i="11" s="1"/>
  <c r="J9" i="11"/>
  <c r="S33" i="11" s="1"/>
  <c r="J7" i="11"/>
  <c r="P33" i="11" s="1"/>
  <c r="J17" i="11"/>
  <c r="M35" i="11" s="1"/>
  <c r="J27" i="11"/>
  <c r="S36" i="11" s="1"/>
  <c r="J13" i="11"/>
  <c r="P34" i="11" s="1"/>
  <c r="J23" i="11"/>
  <c r="M36" i="11" s="1"/>
  <c r="J19" i="11"/>
  <c r="P35" i="11" s="1"/>
  <c r="J15" i="11"/>
  <c r="S34" i="11" s="1"/>
  <c r="J25" i="11"/>
  <c r="P36" i="11" s="1"/>
  <c r="J5" i="11"/>
  <c r="M33" i="11" s="1"/>
  <c r="J11" i="11"/>
  <c r="M34" i="11" s="1"/>
  <c r="J6" i="6"/>
  <c r="K28" i="6" l="1"/>
  <c r="T36" i="6" s="1"/>
  <c r="J28" i="6"/>
  <c r="R36" i="6" s="1"/>
  <c r="K26" i="6"/>
  <c r="Q36" i="6" s="1"/>
  <c r="J26" i="6"/>
  <c r="O36" i="6" s="1"/>
  <c r="K24" i="6"/>
  <c r="N36" i="6" s="1"/>
  <c r="J24" i="6"/>
  <c r="L36" i="6" s="1"/>
  <c r="K22" i="6"/>
  <c r="T35" i="6" s="1"/>
  <c r="K20" i="6"/>
  <c r="Q35" i="6" s="1"/>
  <c r="K18" i="6"/>
  <c r="N35" i="6" s="1"/>
  <c r="K36" i="6"/>
  <c r="K35" i="6"/>
  <c r="K34" i="6"/>
  <c r="K33" i="6"/>
  <c r="K16" i="6"/>
  <c r="T34" i="6" s="1"/>
  <c r="K14" i="6"/>
  <c r="Q34" i="6" s="1"/>
  <c r="K12" i="6"/>
  <c r="N34" i="6" s="1"/>
  <c r="J22" i="6"/>
  <c r="R35" i="6" s="1"/>
  <c r="J20" i="6"/>
  <c r="O35" i="6" s="1"/>
  <c r="J18" i="6"/>
  <c r="L35" i="6" s="1"/>
  <c r="J16" i="6"/>
  <c r="R34" i="6" s="1"/>
  <c r="J14" i="6"/>
  <c r="O34" i="6" s="1"/>
  <c r="J12" i="6"/>
  <c r="L34" i="6" s="1"/>
  <c r="K10" i="6"/>
  <c r="T33" i="6" s="1"/>
  <c r="K8" i="6"/>
  <c r="Q33" i="6" s="1"/>
  <c r="K6" i="6"/>
  <c r="N33" i="6" s="1"/>
  <c r="J8" i="6"/>
  <c r="O33" i="6" s="1"/>
  <c r="J10" i="6"/>
  <c r="R33" i="6" s="1"/>
  <c r="L33" i="6"/>
  <c r="D7" i="6"/>
  <c r="D5" i="6"/>
  <c r="D9" i="6"/>
  <c r="C5" i="6"/>
  <c r="J5" i="6" l="1"/>
  <c r="M33" i="6" s="1"/>
  <c r="D19" i="6"/>
  <c r="C13" i="6"/>
  <c r="D21" i="6"/>
  <c r="D11" i="6"/>
  <c r="C21" i="6"/>
  <c r="C9" i="6"/>
  <c r="C17" i="6"/>
  <c r="D25" i="6"/>
  <c r="C25" i="6"/>
  <c r="D17" i="6"/>
  <c r="C11" i="6"/>
  <c r="C23" i="6"/>
  <c r="C27" i="6"/>
  <c r="C7" i="6"/>
  <c r="C19" i="6"/>
  <c r="D27" i="6"/>
  <c r="D23" i="6"/>
  <c r="D13" i="6"/>
  <c r="D15" i="6"/>
  <c r="C15" i="6"/>
  <c r="J9" i="6" l="1"/>
  <c r="S33" i="6" s="1"/>
  <c r="J7" i="6"/>
  <c r="P33" i="6" s="1"/>
  <c r="J27" i="6"/>
  <c r="S36" i="6" s="1"/>
  <c r="J25" i="6"/>
  <c r="P36" i="6" s="1"/>
  <c r="J23" i="6"/>
  <c r="M36" i="6" s="1"/>
  <c r="J21" i="6"/>
  <c r="S35" i="6" s="1"/>
  <c r="J19" i="6"/>
  <c r="P35" i="6" s="1"/>
  <c r="J17" i="6"/>
  <c r="M35" i="6" s="1"/>
  <c r="J15" i="6"/>
  <c r="S34" i="6" s="1"/>
  <c r="J13" i="6"/>
  <c r="P34" i="6" s="1"/>
  <c r="J11" i="6"/>
  <c r="M34" i="6" s="1"/>
</calcChain>
</file>

<file path=xl/sharedStrings.xml><?xml version="1.0" encoding="utf-8"?>
<sst xmlns="http://schemas.openxmlformats.org/spreadsheetml/2006/main" count="216" uniqueCount="46">
  <si>
    <t>団体名</t>
    <rPh sb="0" eb="1">
      <t>ダン</t>
    </rPh>
    <rPh sb="1" eb="2">
      <t>カラダ</t>
    </rPh>
    <rPh sb="2" eb="3">
      <t>メイ</t>
    </rPh>
    <phoneticPr fontId="2"/>
  </si>
  <si>
    <t>立順</t>
    <rPh sb="0" eb="1">
      <t>タチ</t>
    </rPh>
    <rPh sb="1" eb="2">
      <t>ジュン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</si>
  <si>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</si>
  <si>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</si>
  <si>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</si>
  <si>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大前</t>
    <rPh sb="0" eb="2">
      <t>オオマエ</t>
    </rPh>
    <phoneticPr fontId="2"/>
  </si>
  <si>
    <t>中</t>
    <rPh sb="0" eb="1">
      <t>ナカ</t>
    </rPh>
    <phoneticPr fontId="2"/>
  </si>
  <si>
    <t>落ち</t>
    <rPh sb="0" eb="1">
      <t>オ</t>
    </rPh>
    <phoneticPr fontId="2"/>
  </si>
  <si>
    <t>備考及び通信欄</t>
    <rPh sb="0" eb="2">
      <t>ビコウ</t>
    </rPh>
    <rPh sb="2" eb="3">
      <t>オヨ</t>
    </rPh>
    <rPh sb="4" eb="7">
      <t>ツウシンラン</t>
    </rPh>
    <phoneticPr fontId="2"/>
  </si>
  <si>
    <t>お弁当の手配や注文等はしませんので、宜しくお願い致します。</t>
    <rPh sb="1" eb="3">
      <t>ベントウ</t>
    </rPh>
    <rPh sb="4" eb="6">
      <t>テハイ</t>
    </rPh>
    <rPh sb="7" eb="10">
      <t>チュウモントウ</t>
    </rPh>
    <rPh sb="18" eb="19">
      <t>ヨロ</t>
    </rPh>
    <rPh sb="22" eb="23">
      <t>ネガイ</t>
    </rPh>
    <rPh sb="24" eb="25">
      <t>タ</t>
    </rPh>
    <phoneticPr fontId="2"/>
  </si>
  <si>
    <t>返信先</t>
    <rPh sb="0" eb="2">
      <t>ヘンシン</t>
    </rPh>
    <rPh sb="2" eb="3">
      <t>サキ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</si>
  <si>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</si>
  <si>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</si>
  <si>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錬士</t>
    <rPh sb="0" eb="2">
      <t>レンシ</t>
    </rPh>
    <phoneticPr fontId="2"/>
  </si>
  <si>
    <t>教士</t>
    <rPh sb="0" eb="2">
      <t>キョウシ</t>
    </rPh>
    <phoneticPr fontId="2"/>
  </si>
  <si>
    <t>称号</t>
    <rPh sb="0" eb="2">
      <t>ショウゴウ</t>
    </rPh>
    <phoneticPr fontId="2"/>
  </si>
  <si>
    <t>段位</t>
    <phoneticPr fontId="2"/>
  </si>
  <si>
    <t>フリガナ</t>
    <phoneticPr fontId="2"/>
  </si>
  <si>
    <t>ysoya@nifty.com</t>
    <phoneticPr fontId="2"/>
  </si>
  <si>
    <t>曽山 良和 宛</t>
    <rPh sb="0" eb="2">
      <t>ソヤマ</t>
    </rPh>
    <rPh sb="3" eb="5">
      <t>ヨシカズ</t>
    </rPh>
    <rPh sb="6" eb="7">
      <t>ア</t>
    </rPh>
    <phoneticPr fontId="2"/>
  </si>
  <si>
    <t>連絡先　（携帯 ： ０９０－４６８５－７１３４）</t>
    <rPh sb="0" eb="3">
      <t>レンラクサキ</t>
    </rPh>
    <phoneticPr fontId="2"/>
  </si>
  <si>
    <t>※高校生以下の申し込みは能登地区の学校に限ります。</t>
    <rPh sb="1" eb="3">
      <t>コウコウ</t>
    </rPh>
    <rPh sb="3" eb="4">
      <t>セイ</t>
    </rPh>
    <rPh sb="4" eb="6">
      <t>イカ</t>
    </rPh>
    <rPh sb="7" eb="8">
      <t>モウ</t>
    </rPh>
    <rPh sb="9" eb="10">
      <t>コ</t>
    </rPh>
    <rPh sb="12" eb="14">
      <t>ノト</t>
    </rPh>
    <rPh sb="14" eb="16">
      <t>チク</t>
    </rPh>
    <rPh sb="17" eb="19">
      <t>ガッコウ</t>
    </rPh>
    <rPh sb="20" eb="21">
      <t>カギ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</si>
  <si>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</si>
  <si>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</si>
  <si>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</si>
  <si>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大前</t>
    <rPh sb="0" eb="2">
      <t>オオマエ</t>
    </rPh>
    <phoneticPr fontId="2"/>
  </si>
  <si>
    <t>中</t>
    <rPh sb="0" eb="1">
      <t>ナカ</t>
    </rPh>
    <phoneticPr fontId="2"/>
  </si>
  <si>
    <t>落ち</t>
    <rPh sb="0" eb="1">
      <t>オ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</si>
  <si>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</si>
  <si>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</si>
  <si>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</si>
  <si>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初段</t>
    <rPh sb="0" eb="2">
      <t>ショダン</t>
    </rPh>
    <phoneticPr fontId="2"/>
  </si>
  <si>
    <t>弐段</t>
    <rPh sb="0" eb="2">
      <t>ニダン</t>
    </rPh>
    <phoneticPr fontId="2"/>
  </si>
  <si>
    <t>参段</t>
    <rPh sb="0" eb="1">
      <t>サン</t>
    </rPh>
    <rPh sb="1" eb="2">
      <t>ダン</t>
    </rPh>
    <phoneticPr fontId="2"/>
  </si>
  <si>
    <t>四段</t>
    <rPh sb="0" eb="2">
      <t>４ダン</t>
    </rPh>
    <phoneticPr fontId="2"/>
  </si>
  <si>
    <t>五段</t>
    <rPh sb="0" eb="2">
      <t>５ダン</t>
    </rPh>
    <phoneticPr fontId="2"/>
  </si>
  <si>
    <t>六段</t>
    <rPh sb="0" eb="2">
      <t>６ダン</t>
    </rPh>
    <phoneticPr fontId="2"/>
  </si>
  <si>
    <t>七段</t>
    <rPh sb="0" eb="2">
      <t>７ダン</t>
    </rPh>
    <phoneticPr fontId="2"/>
  </si>
  <si>
    <t>弓道大会　参加申込用紙</t>
    <rPh sb="0" eb="2">
      <t>キュウドウ</t>
    </rPh>
    <rPh sb="5" eb="7">
      <t>サンカ</t>
    </rPh>
    <rPh sb="9" eb="11">
      <t>ヨウシ</t>
    </rPh>
    <phoneticPr fontId="2"/>
  </si>
  <si>
    <t>用紙の欄は４チームまでですが、足りない場合はシートをコピーしてください。</t>
    <rPh sb="0" eb="2">
      <t>ヨウシ</t>
    </rPh>
    <rPh sb="3" eb="4">
      <t>ラン</t>
    </rPh>
    <rPh sb="15" eb="16">
      <t>タ</t>
    </rPh>
    <rPh sb="19" eb="21">
      <t>バアイ</t>
    </rPh>
    <phoneticPr fontId="2"/>
  </si>
  <si>
    <t>ふりがな</t>
    <phoneticPr fontId="2"/>
  </si>
  <si>
    <r>
      <rPr>
        <b/>
        <sz val="11"/>
        <rFont val="Meiryo UI"/>
        <family val="3"/>
        <charset val="128"/>
      </rPr>
      <t>大会の記録等</t>
    </r>
    <r>
      <rPr>
        <sz val="11"/>
        <rFont val="Meiryo UI"/>
        <family val="3"/>
        <charset val="128"/>
      </rPr>
      <t>は</t>
    </r>
    <r>
      <rPr>
        <u/>
        <sz val="11"/>
        <rFont val="Meiryo UI"/>
        <family val="3"/>
        <charset val="128"/>
      </rPr>
      <t>個人情報ではありますが</t>
    </r>
    <r>
      <rPr>
        <sz val="11"/>
        <rFont val="Meiryo UI"/>
        <family val="3"/>
        <charset val="128"/>
      </rPr>
      <t>,</t>
    </r>
    <rPh sb="0" eb="2">
      <t>タイカイ</t>
    </rPh>
    <rPh sb="3" eb="5">
      <t>キロク</t>
    </rPh>
    <rPh sb="5" eb="6">
      <t>トウ</t>
    </rPh>
    <rPh sb="7" eb="9">
      <t>コジン</t>
    </rPh>
    <rPh sb="9" eb="11">
      <t>ジョウホウ</t>
    </rPh>
    <phoneticPr fontId="2"/>
  </si>
  <si>
    <r>
      <t>申し出がないかぎり新聞社・県連等に報告いたします</t>
    </r>
    <r>
      <rPr>
        <sz val="11"/>
        <rFont val="Meiryo UI"/>
        <family val="3"/>
        <charset val="128"/>
      </rPr>
      <t>。</t>
    </r>
    <rPh sb="9" eb="11">
      <t>シンブン</t>
    </rPh>
    <rPh sb="11" eb="12">
      <t>シャ</t>
    </rPh>
    <rPh sb="13" eb="15">
      <t>ケンレン</t>
    </rPh>
    <rPh sb="15" eb="16">
      <t>トウ</t>
    </rPh>
    <rPh sb="17" eb="19">
      <t>ホウコク</t>
    </rPh>
    <phoneticPr fontId="2"/>
  </si>
  <si>
    <t>記録表登録データ</t>
    <rPh sb="0" eb="2">
      <t>キロク</t>
    </rPh>
    <rPh sb="2" eb="3">
      <t>ヒョウ</t>
    </rPh>
    <rPh sb="3" eb="5">
      <t>トウロク</t>
    </rPh>
    <phoneticPr fontId="2"/>
  </si>
  <si>
    <t>第21回中能登町弓道場開設記念</t>
    <rPh sb="0" eb="1">
      <t>ダイ</t>
    </rPh>
    <rPh sb="3" eb="4">
      <t>カイ</t>
    </rPh>
    <rPh sb="4" eb="8">
      <t>ナカノトマチ</t>
    </rPh>
    <rPh sb="8" eb="11">
      <t>キュウドウジョウ</t>
    </rPh>
    <rPh sb="11" eb="13">
      <t>カイセツ</t>
    </rPh>
    <rPh sb="13" eb="15">
      <t>キネン</t>
    </rPh>
    <phoneticPr fontId="2"/>
  </si>
  <si>
    <t>大会準備のため締め切り日【６月15日(日)】必着のこと。</t>
    <rPh sb="0" eb="2">
      <t>タイカイ</t>
    </rPh>
    <rPh sb="2" eb="4">
      <t>ジュンビ</t>
    </rPh>
    <rPh sb="7" eb="8">
      <t>シ</t>
    </rPh>
    <rPh sb="9" eb="10">
      <t>キ</t>
    </rPh>
    <rPh sb="11" eb="12">
      <t>ヒ</t>
    </rPh>
    <rPh sb="14" eb="15">
      <t>ガツ</t>
    </rPh>
    <rPh sb="17" eb="18">
      <t>ニチ</t>
    </rPh>
    <rPh sb="19" eb="20">
      <t>ヒ</t>
    </rPh>
    <rPh sb="22" eb="24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</si>
</sst>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.65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b/>
      <sz val="12"/>
      <name val="Meiryo UI"/>
      <family val="3"/>
      <charset val="128"/>
    </font>
    <font>
      <u/>
      <sz val="11.65"/>
      <color indexed="12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2"/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righ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0" xfId="2" applyProtection="1">
      <protection locked="0"/>
    </xf>
    <xf numFmtId="0" fontId="7" fillId="0" borderId="0" xfId="2" applyFont="1"/>
    <xf numFmtId="0" fontId="13" fillId="0" borderId="0" xfId="2" applyFont="1"/>
    <xf numFmtId="0" fontId="14" fillId="0" borderId="0" xfId="2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0" borderId="0" xfId="1" applyFont="1" applyAlignment="1" applyProtection="1"/>
    <xf numFmtId="0" fontId="18" fillId="0" borderId="0" xfId="2" applyFont="1"/>
    <xf numFmtId="0" fontId="19" fillId="0" borderId="0" xfId="2" applyFont="1"/>
    <xf numFmtId="0" fontId="1" fillId="2" borderId="0" xfId="2" applyFill="1"/>
    <xf numFmtId="0" fontId="20" fillId="2" borderId="0" xfId="2" applyFont="1" applyFill="1"/>
    <xf numFmtId="0" fontId="21" fillId="0" borderId="0" xfId="2" applyFont="1"/>
    <xf numFmtId="0" fontId="21" fillId="0" borderId="0" xfId="2" applyFont="1" applyProtection="1">
      <protection locked="0"/>
    </xf>
    <xf numFmtId="0" fontId="20" fillId="0" borderId="0" xfId="2" applyFont="1"/>
    <xf numFmtId="0" fontId="1" fillId="0" borderId="17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right" vertical="center" wrapText="1"/>
    </xf>
    <xf numFmtId="0" fontId="8" fillId="0" borderId="14" xfId="2" applyFont="1" applyBorder="1" applyAlignment="1">
      <alignment horizontal="right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_２１年小松市弓道大会大会要綱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yudo-ishikawa.com/h17.5.22/&#31532;50&#22238;&#22823;&#20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選入力専用ｼｰﾄ"/>
      <sheetName val="決勝入力"/>
      <sheetName val="閲覧専用ｼｰﾄ"/>
      <sheetName val="結果"/>
      <sheetName val="団体"/>
      <sheetName val="男子"/>
      <sheetName val="女子"/>
      <sheetName val="役割表"/>
      <sheetName val="受付・放送"/>
      <sheetName val="入力コー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oya@nift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soya@nifty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soya@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T77"/>
  <sheetViews>
    <sheetView tabSelected="1" view="pageBreakPreview" zoomScaleNormal="100" zoomScaleSheetLayoutView="100" workbookViewId="0">
      <selection sqref="A1:H1"/>
    </sheetView>
  </sheetViews>
  <sheetFormatPr defaultRowHeight="13.5"/>
  <cols>
    <col min="1" max="1" width="14.25" style="1" customWidth="1"/>
    <col min="2" max="2" width="8.75" style="1" bestFit="1" customWidth="1"/>
    <col min="3" max="3" width="16" style="1" bestFit="1" customWidth="1"/>
    <col min="4" max="4" width="16" style="1" customWidth="1"/>
    <col min="5" max="5" width="7" style="1" bestFit="1" customWidth="1"/>
    <col min="6" max="6" width="12.375" style="1" customWidth="1"/>
    <col min="7" max="7" width="8.125" style="1" customWidth="1"/>
    <col min="8" max="8" width="5.25" style="1" customWidth="1"/>
    <col min="9" max="9" width="10.25" style="1" customWidth="1"/>
    <col min="10" max="10" width="7.875" style="1" customWidth="1"/>
    <col min="11" max="20" width="12.5" style="1" customWidth="1"/>
    <col min="21" max="16384" width="9" style="1"/>
  </cols>
  <sheetData>
    <row r="1" spans="1:11" ht="33">
      <c r="A1" s="64" t="s">
        <v>44</v>
      </c>
      <c r="B1" s="64"/>
      <c r="C1" s="64"/>
      <c r="D1" s="64"/>
      <c r="E1" s="64"/>
      <c r="F1" s="64"/>
      <c r="G1" s="64"/>
      <c r="H1" s="64"/>
    </row>
    <row r="2" spans="1:11" ht="33">
      <c r="A2" s="64" t="s">
        <v>38</v>
      </c>
      <c r="B2" s="64"/>
      <c r="C2" s="64"/>
      <c r="D2" s="64"/>
      <c r="E2" s="64"/>
      <c r="F2" s="64"/>
      <c r="G2" s="64"/>
      <c r="H2" s="64"/>
    </row>
    <row r="3" spans="1:11" ht="6.75" customHeight="1">
      <c r="A3" s="2"/>
      <c r="B3" s="2"/>
      <c r="C3" s="3"/>
      <c r="D3" s="3"/>
      <c r="E3" s="2"/>
      <c r="F3" s="2"/>
    </row>
    <row r="4" spans="1:11" ht="21">
      <c r="A4" s="5" t="s">
        <v>0</v>
      </c>
      <c r="B4" s="5" t="s">
        <v>1</v>
      </c>
      <c r="C4" s="6" t="s">
        <v>2</v>
      </c>
      <c r="D4" s="7" t="s">
        <v>3</v>
      </c>
      <c r="E4" s="5" t="s">
        <v>4</v>
      </c>
      <c r="F4" s="8" t="s">
        <v>15</v>
      </c>
      <c r="G4" s="44" t="s">
        <v>16</v>
      </c>
      <c r="H4" s="45"/>
    </row>
    <row r="5" spans="1:11" ht="13.5" customHeight="1">
      <c r="A5" s="61"/>
      <c r="B5" s="9" t="s">
        <v>17</v>
      </c>
      <c r="C5" s="10" t="str">
        <f>PHONETIC(C6)</f>
        <v/>
      </c>
      <c r="D5" s="11" t="str">
        <f>PHONETIC(D6)</f>
        <v/>
      </c>
      <c r="E5" s="56"/>
      <c r="F5" s="54"/>
      <c r="G5" s="50"/>
      <c r="H5" s="51"/>
      <c r="J5" s="1" t="str">
        <f>C5 &amp; " " &amp; D5</f>
        <v xml:space="preserve"> </v>
      </c>
    </row>
    <row r="6" spans="1:11" ht="24.75" customHeight="1">
      <c r="A6" s="62"/>
      <c r="B6" s="12" t="s">
        <v>5</v>
      </c>
      <c r="C6" s="13"/>
      <c r="D6" s="14"/>
      <c r="E6" s="57"/>
      <c r="F6" s="55"/>
      <c r="G6" s="52"/>
      <c r="H6" s="53"/>
      <c r="J6" s="1" t="str">
        <f>C6 &amp; " " &amp; D6</f>
        <v xml:space="preserve"> </v>
      </c>
      <c r="K6" s="1" t="str">
        <f>IF(C6="","",IF(E5="男","m","w"))</f>
        <v/>
      </c>
    </row>
    <row r="7" spans="1:11" ht="13.5" customHeight="1">
      <c r="A7" s="62"/>
      <c r="B7" s="9" t="s">
        <v>17</v>
      </c>
      <c r="C7" s="10" t="str">
        <f>PHONETIC(C8)</f>
        <v/>
      </c>
      <c r="D7" s="11" t="str">
        <f>PHONETIC(D8)</f>
        <v/>
      </c>
      <c r="E7" s="56"/>
      <c r="F7" s="54"/>
      <c r="G7" s="50"/>
      <c r="H7" s="51"/>
      <c r="J7" s="1" t="str">
        <f t="shared" ref="J7:J10" si="0">C7 &amp; " " &amp; D7</f>
        <v xml:space="preserve"> </v>
      </c>
    </row>
    <row r="8" spans="1:11" ht="24.75" customHeight="1">
      <c r="A8" s="62"/>
      <c r="B8" s="12" t="s">
        <v>6</v>
      </c>
      <c r="C8" s="13"/>
      <c r="D8" s="14"/>
      <c r="E8" s="57"/>
      <c r="F8" s="55"/>
      <c r="G8" s="52"/>
      <c r="H8" s="53"/>
      <c r="J8" s="1" t="str">
        <f t="shared" si="0"/>
        <v xml:space="preserve"> </v>
      </c>
      <c r="K8" s="1" t="str">
        <f>IF(C8="","",IF(E7="男","m","w"))</f>
        <v/>
      </c>
    </row>
    <row r="9" spans="1:11" ht="13.5" customHeight="1">
      <c r="A9" s="62"/>
      <c r="B9" s="9" t="s">
        <v>17</v>
      </c>
      <c r="C9" s="10" t="str">
        <f>PHONETIC(C10)</f>
        <v/>
      </c>
      <c r="D9" s="11" t="str">
        <f>PHONETIC(D10)</f>
        <v/>
      </c>
      <c r="E9" s="56"/>
      <c r="F9" s="54"/>
      <c r="G9" s="50"/>
      <c r="H9" s="51"/>
      <c r="J9" s="1" t="str">
        <f t="shared" si="0"/>
        <v xml:space="preserve"> </v>
      </c>
    </row>
    <row r="10" spans="1:11" ht="24.75" customHeight="1">
      <c r="A10" s="63"/>
      <c r="B10" s="12" t="s">
        <v>7</v>
      </c>
      <c r="C10" s="13"/>
      <c r="D10" s="14"/>
      <c r="E10" s="57"/>
      <c r="F10" s="55"/>
      <c r="G10" s="52"/>
      <c r="H10" s="53"/>
      <c r="J10" s="1" t="str">
        <f t="shared" si="0"/>
        <v xml:space="preserve"> </v>
      </c>
      <c r="K10" s="1" t="str">
        <f>IF(C10="","",IF(E9="男","m","w"))</f>
        <v/>
      </c>
    </row>
    <row r="11" spans="1:11" ht="13.5" customHeight="1">
      <c r="A11" s="58"/>
      <c r="B11" s="9" t="s">
        <v>17</v>
      </c>
      <c r="C11" s="10" t="str">
        <f>PHONETIC(C12)</f>
        <v/>
      </c>
      <c r="D11" s="11" t="str">
        <f>PHONETIC(D12)</f>
        <v/>
      </c>
      <c r="E11" s="56"/>
      <c r="F11" s="54"/>
      <c r="G11" s="50"/>
      <c r="H11" s="51"/>
      <c r="J11" s="1" t="str">
        <f t="shared" ref="J11:J12" si="1">C11 &amp; " " &amp; D11</f>
        <v xml:space="preserve"> </v>
      </c>
    </row>
    <row r="12" spans="1:11" ht="24.75" customHeight="1">
      <c r="A12" s="59"/>
      <c r="B12" s="12" t="s">
        <v>5</v>
      </c>
      <c r="C12" s="13"/>
      <c r="D12" s="14"/>
      <c r="E12" s="57"/>
      <c r="F12" s="55"/>
      <c r="G12" s="52"/>
      <c r="H12" s="53"/>
      <c r="J12" s="1" t="str">
        <f t="shared" si="1"/>
        <v xml:space="preserve"> </v>
      </c>
      <c r="K12" s="1" t="str">
        <f>IF(C12="","",IF(E11="男","m","w"))</f>
        <v/>
      </c>
    </row>
    <row r="13" spans="1:11" ht="13.5" customHeight="1">
      <c r="A13" s="59"/>
      <c r="B13" s="9" t="s">
        <v>17</v>
      </c>
      <c r="C13" s="10" t="str">
        <f>PHONETIC(C14)</f>
        <v/>
      </c>
      <c r="D13" s="11" t="str">
        <f>PHONETIC(D14)</f>
        <v/>
      </c>
      <c r="E13" s="56"/>
      <c r="F13" s="54"/>
      <c r="G13" s="50"/>
      <c r="H13" s="51"/>
      <c r="J13" s="1" t="str">
        <f t="shared" ref="J13:J14" si="2">C13 &amp; " " &amp; D13</f>
        <v xml:space="preserve"> </v>
      </c>
    </row>
    <row r="14" spans="1:11" ht="24.75" customHeight="1">
      <c r="A14" s="59"/>
      <c r="B14" s="12" t="s">
        <v>6</v>
      </c>
      <c r="C14" s="13"/>
      <c r="D14" s="14"/>
      <c r="E14" s="57"/>
      <c r="F14" s="55"/>
      <c r="G14" s="52"/>
      <c r="H14" s="53"/>
      <c r="J14" s="1" t="str">
        <f t="shared" si="2"/>
        <v xml:space="preserve"> </v>
      </c>
      <c r="K14" s="1" t="str">
        <f>IF(C14="","",IF(E13="男","m","w"))</f>
        <v/>
      </c>
    </row>
    <row r="15" spans="1:11" ht="13.5" customHeight="1">
      <c r="A15" s="59"/>
      <c r="B15" s="9" t="s">
        <v>17</v>
      </c>
      <c r="C15" s="10" t="str">
        <f>PHONETIC(C16)</f>
        <v/>
      </c>
      <c r="D15" s="11" t="str">
        <f>PHONETIC(D16)</f>
        <v/>
      </c>
      <c r="E15" s="56"/>
      <c r="F15" s="54"/>
      <c r="G15" s="50"/>
      <c r="H15" s="51"/>
      <c r="J15" s="1" t="str">
        <f t="shared" ref="J15:J28" si="3">C15 &amp; " " &amp; D15</f>
        <v xml:space="preserve"> </v>
      </c>
    </row>
    <row r="16" spans="1:11" ht="24.75" customHeight="1">
      <c r="A16" s="60"/>
      <c r="B16" s="12" t="s">
        <v>7</v>
      </c>
      <c r="C16" s="13"/>
      <c r="D16" s="14"/>
      <c r="E16" s="57"/>
      <c r="F16" s="55"/>
      <c r="G16" s="52"/>
      <c r="H16" s="53"/>
      <c r="J16" s="1" t="str">
        <f t="shared" si="3"/>
        <v xml:space="preserve"> </v>
      </c>
      <c r="K16" s="1" t="str">
        <f>IF(C16="","",IF(E15="男","m","w"))</f>
        <v/>
      </c>
    </row>
    <row r="17" spans="1:20" ht="13.5" customHeight="1">
      <c r="A17" s="58"/>
      <c r="B17" s="9" t="s">
        <v>17</v>
      </c>
      <c r="C17" s="10" t="str">
        <f>PHONETIC(C18)</f>
        <v/>
      </c>
      <c r="D17" s="11" t="str">
        <f>PHONETIC(D18)</f>
        <v/>
      </c>
      <c r="E17" s="56"/>
      <c r="F17" s="54"/>
      <c r="G17" s="50"/>
      <c r="H17" s="51"/>
      <c r="J17" s="1" t="str">
        <f t="shared" si="3"/>
        <v xml:space="preserve"> </v>
      </c>
    </row>
    <row r="18" spans="1:20" ht="24.75" customHeight="1">
      <c r="A18" s="59"/>
      <c r="B18" s="12" t="s">
        <v>5</v>
      </c>
      <c r="C18" s="13"/>
      <c r="D18" s="14"/>
      <c r="E18" s="57"/>
      <c r="F18" s="55"/>
      <c r="G18" s="52"/>
      <c r="H18" s="53"/>
      <c r="J18" s="1" t="str">
        <f t="shared" si="3"/>
        <v xml:space="preserve"> </v>
      </c>
      <c r="K18" s="1" t="str">
        <f>IF(C18="","",IF(E17="男","m","w"))</f>
        <v/>
      </c>
    </row>
    <row r="19" spans="1:20" ht="13.5" customHeight="1">
      <c r="A19" s="59"/>
      <c r="B19" s="9" t="s">
        <v>17</v>
      </c>
      <c r="C19" s="10" t="str">
        <f>PHONETIC(C20)</f>
        <v/>
      </c>
      <c r="D19" s="11" t="str">
        <f>PHONETIC(D20)</f>
        <v/>
      </c>
      <c r="E19" s="56"/>
      <c r="F19" s="54"/>
      <c r="G19" s="50"/>
      <c r="H19" s="51"/>
      <c r="J19" s="1" t="str">
        <f t="shared" si="3"/>
        <v xml:space="preserve"> </v>
      </c>
    </row>
    <row r="20" spans="1:20" ht="24.75" customHeight="1">
      <c r="A20" s="59"/>
      <c r="B20" s="12" t="s">
        <v>6</v>
      </c>
      <c r="C20" s="13"/>
      <c r="D20" s="14"/>
      <c r="E20" s="57"/>
      <c r="F20" s="55"/>
      <c r="G20" s="52"/>
      <c r="H20" s="53"/>
      <c r="J20" s="1" t="str">
        <f t="shared" si="3"/>
        <v xml:space="preserve"> </v>
      </c>
      <c r="K20" s="1" t="str">
        <f>IF(C20="","",IF(E19="男","m","w"))</f>
        <v/>
      </c>
    </row>
    <row r="21" spans="1:20" ht="13.5" customHeight="1">
      <c r="A21" s="59"/>
      <c r="B21" s="9" t="s">
        <v>17</v>
      </c>
      <c r="C21" s="10" t="str">
        <f>PHONETIC(C22)</f>
        <v/>
      </c>
      <c r="D21" s="11" t="str">
        <f>PHONETIC(D22)</f>
        <v/>
      </c>
      <c r="E21" s="56"/>
      <c r="F21" s="54"/>
      <c r="G21" s="50"/>
      <c r="H21" s="51"/>
      <c r="J21" s="1" t="str">
        <f t="shared" si="3"/>
        <v xml:space="preserve"> </v>
      </c>
    </row>
    <row r="22" spans="1:20" ht="24.75" customHeight="1">
      <c r="A22" s="60"/>
      <c r="B22" s="12" t="s">
        <v>7</v>
      </c>
      <c r="C22" s="13"/>
      <c r="D22" s="14"/>
      <c r="E22" s="57"/>
      <c r="F22" s="55"/>
      <c r="G22" s="52"/>
      <c r="H22" s="53"/>
      <c r="J22" s="1" t="str">
        <f t="shared" si="3"/>
        <v xml:space="preserve"> </v>
      </c>
      <c r="K22" s="1" t="str">
        <f>IF(C22="","",IF(E21="男","m","w"))</f>
        <v/>
      </c>
    </row>
    <row r="23" spans="1:20" ht="13.5" customHeight="1">
      <c r="A23" s="58"/>
      <c r="B23" s="9" t="s">
        <v>17</v>
      </c>
      <c r="C23" s="10" t="str">
        <f>PHONETIC(C24)</f>
        <v/>
      </c>
      <c r="D23" s="11" t="str">
        <f>PHONETIC(D24)</f>
        <v/>
      </c>
      <c r="E23" s="56"/>
      <c r="F23" s="54"/>
      <c r="G23" s="50"/>
      <c r="H23" s="51"/>
      <c r="J23" s="1" t="str">
        <f t="shared" si="3"/>
        <v xml:space="preserve"> </v>
      </c>
    </row>
    <row r="24" spans="1:20" ht="24.75" customHeight="1">
      <c r="A24" s="59"/>
      <c r="B24" s="12" t="s">
        <v>5</v>
      </c>
      <c r="C24" s="15"/>
      <c r="D24" s="14"/>
      <c r="E24" s="57"/>
      <c r="F24" s="55"/>
      <c r="G24" s="52"/>
      <c r="H24" s="53"/>
      <c r="J24" s="1" t="str">
        <f t="shared" si="3"/>
        <v xml:space="preserve"> </v>
      </c>
      <c r="K24" s="1" t="str">
        <f>IF(C24="","",IF(E23="男","m","w"))</f>
        <v/>
      </c>
    </row>
    <row r="25" spans="1:20" ht="13.5" customHeight="1">
      <c r="A25" s="59"/>
      <c r="B25" s="9" t="s">
        <v>17</v>
      </c>
      <c r="C25" s="10" t="str">
        <f>PHONETIC(C26)</f>
        <v/>
      </c>
      <c r="D25" s="11" t="str">
        <f>PHONETIC(D26)</f>
        <v/>
      </c>
      <c r="E25" s="56"/>
      <c r="F25" s="54"/>
      <c r="G25" s="50"/>
      <c r="H25" s="51"/>
      <c r="J25" s="1" t="str">
        <f t="shared" si="3"/>
        <v xml:space="preserve"> </v>
      </c>
    </row>
    <row r="26" spans="1:20" ht="24.75" customHeight="1">
      <c r="A26" s="59"/>
      <c r="B26" s="12" t="s">
        <v>6</v>
      </c>
      <c r="C26" s="13"/>
      <c r="D26" s="14"/>
      <c r="E26" s="57"/>
      <c r="F26" s="55"/>
      <c r="G26" s="52"/>
      <c r="H26" s="53"/>
      <c r="J26" s="1" t="str">
        <f t="shared" si="3"/>
        <v xml:space="preserve"> </v>
      </c>
      <c r="K26" s="1" t="str">
        <f>IF(C26="","",IF(E25="男","m","w"))</f>
        <v/>
      </c>
    </row>
    <row r="27" spans="1:20" ht="13.5" customHeight="1">
      <c r="A27" s="59"/>
      <c r="B27" s="9" t="s">
        <v>17</v>
      </c>
      <c r="C27" s="10" t="str">
        <f>PHONETIC(C28)</f>
        <v/>
      </c>
      <c r="D27" s="11" t="str">
        <f>PHONETIC(D28)</f>
        <v/>
      </c>
      <c r="E27" s="56"/>
      <c r="F27" s="54"/>
      <c r="G27" s="50"/>
      <c r="H27" s="51"/>
      <c r="J27" s="1" t="str">
        <f t="shared" si="3"/>
        <v xml:space="preserve"> </v>
      </c>
    </row>
    <row r="28" spans="1:20" ht="24.75" customHeight="1">
      <c r="A28" s="60"/>
      <c r="B28" s="12" t="s">
        <v>7</v>
      </c>
      <c r="C28" s="13"/>
      <c r="D28" s="14"/>
      <c r="E28" s="57"/>
      <c r="F28" s="55"/>
      <c r="G28" s="52"/>
      <c r="H28" s="53"/>
      <c r="J28" s="1" t="str">
        <f t="shared" si="3"/>
        <v xml:space="preserve"> </v>
      </c>
      <c r="K28" s="1" t="str">
        <f>IF(C28="","",IF(E27="男","m","w"))</f>
        <v/>
      </c>
    </row>
    <row r="29" spans="1:20" ht="9.1999999999999993" customHeight="1"/>
    <row r="30" spans="1:20" ht="15.75" customHeight="1">
      <c r="A30" s="20" t="s">
        <v>8</v>
      </c>
      <c r="B30" s="20"/>
      <c r="C30" s="20" t="s">
        <v>39</v>
      </c>
      <c r="D30" s="20"/>
      <c r="E30" s="20"/>
      <c r="F30" s="20"/>
      <c r="G30" s="20"/>
      <c r="H30" s="20"/>
      <c r="J30" s="1" t="s">
        <v>43</v>
      </c>
    </row>
    <row r="31" spans="1:20" ht="15.75" customHeight="1">
      <c r="A31" s="20"/>
      <c r="B31" s="20"/>
      <c r="C31" s="21" t="s">
        <v>9</v>
      </c>
      <c r="D31" s="20"/>
      <c r="E31" s="20"/>
      <c r="F31" s="20"/>
      <c r="G31" s="20"/>
      <c r="H31" s="20"/>
      <c r="J31" s="47"/>
      <c r="K31" s="47" t="s">
        <v>22</v>
      </c>
      <c r="L31" s="46" t="s">
        <v>25</v>
      </c>
      <c r="M31" s="46"/>
      <c r="N31" s="46"/>
      <c r="O31" s="46" t="s">
        <v>26</v>
      </c>
      <c r="P31" s="46"/>
      <c r="Q31" s="46"/>
      <c r="R31" s="46" t="s">
        <v>27</v>
      </c>
      <c r="S31" s="46"/>
      <c r="T31" s="46"/>
    </row>
    <row r="32" spans="1:20" ht="15.75" customHeight="1" thickBot="1">
      <c r="A32" s="20"/>
      <c r="B32" s="20"/>
      <c r="C32" s="21" t="s">
        <v>21</v>
      </c>
      <c r="D32" s="20"/>
      <c r="E32" s="20"/>
      <c r="F32" s="20"/>
      <c r="G32" s="20"/>
      <c r="H32" s="20"/>
      <c r="J32" s="49"/>
      <c r="K32" s="48"/>
      <c r="L32" s="18" t="s">
        <v>23</v>
      </c>
      <c r="M32" s="18" t="s">
        <v>40</v>
      </c>
      <c r="N32" s="18" t="s">
        <v>24</v>
      </c>
      <c r="O32" s="18" t="s">
        <v>23</v>
      </c>
      <c r="P32" s="18" t="s">
        <v>40</v>
      </c>
      <c r="Q32" s="18" t="s">
        <v>24</v>
      </c>
      <c r="R32" s="18" t="s">
        <v>23</v>
      </c>
      <c r="S32" s="18" t="s">
        <v>40</v>
      </c>
      <c r="T32" s="18" t="s">
        <v>24</v>
      </c>
    </row>
    <row r="33" spans="1:20" ht="15.75" customHeight="1" thickTop="1">
      <c r="A33" s="20"/>
      <c r="B33" s="20"/>
      <c r="C33" s="22" t="s">
        <v>45</v>
      </c>
      <c r="D33" s="20"/>
      <c r="E33" s="20"/>
      <c r="F33" s="20"/>
      <c r="G33" s="20"/>
      <c r="H33" s="20"/>
      <c r="J33" s="33">
        <v>1</v>
      </c>
      <c r="K33" s="34" t="str">
        <f>IF(A5="","",A5)</f>
        <v/>
      </c>
      <c r="L33" s="35" t="str">
        <f>J6</f>
        <v xml:space="preserve"> </v>
      </c>
      <c r="M33" s="36" t="str">
        <f>J5</f>
        <v xml:space="preserve"> </v>
      </c>
      <c r="N33" s="35" t="str">
        <f>K6</f>
        <v/>
      </c>
      <c r="O33" s="35" t="str">
        <f>J8</f>
        <v xml:space="preserve"> </v>
      </c>
      <c r="P33" s="36" t="str">
        <f>J7</f>
        <v xml:space="preserve"> </v>
      </c>
      <c r="Q33" s="35" t="str">
        <f>K8</f>
        <v/>
      </c>
      <c r="R33" s="35" t="str">
        <f>J10</f>
        <v xml:space="preserve"> </v>
      </c>
      <c r="S33" s="36" t="str">
        <f>J9</f>
        <v xml:space="preserve"> </v>
      </c>
      <c r="T33" s="37" t="str">
        <f>K10</f>
        <v/>
      </c>
    </row>
    <row r="34" spans="1:20" ht="15.75" customHeight="1">
      <c r="A34" s="20"/>
      <c r="B34" s="20"/>
      <c r="C34" s="20" t="s">
        <v>41</v>
      </c>
      <c r="D34" s="20"/>
      <c r="E34" s="20"/>
      <c r="F34" s="20"/>
      <c r="G34" s="20"/>
      <c r="H34" s="20"/>
      <c r="J34" s="33">
        <v>2</v>
      </c>
      <c r="K34" s="38" t="str">
        <f>IF(A11="","",A11)</f>
        <v/>
      </c>
      <c r="L34" s="17" t="str">
        <f>J12</f>
        <v xml:space="preserve"> </v>
      </c>
      <c r="M34" s="16" t="str">
        <f>J11</f>
        <v xml:space="preserve"> </v>
      </c>
      <c r="N34" s="17" t="str">
        <f>K12</f>
        <v/>
      </c>
      <c r="O34" s="17" t="str">
        <f>J14</f>
        <v xml:space="preserve"> </v>
      </c>
      <c r="P34" s="16" t="str">
        <f>J13</f>
        <v xml:space="preserve"> </v>
      </c>
      <c r="Q34" s="17" t="str">
        <f>K14</f>
        <v/>
      </c>
      <c r="R34" s="17" t="str">
        <f>J16</f>
        <v xml:space="preserve"> </v>
      </c>
      <c r="S34" s="16" t="str">
        <f>J15</f>
        <v xml:space="preserve"> </v>
      </c>
      <c r="T34" s="39" t="str">
        <f>K16</f>
        <v/>
      </c>
    </row>
    <row r="35" spans="1:20" ht="15.75" customHeight="1">
      <c r="A35" s="20"/>
      <c r="B35" s="20"/>
      <c r="C35" s="21" t="s">
        <v>42</v>
      </c>
      <c r="D35" s="20"/>
      <c r="E35" s="20"/>
      <c r="F35" s="20"/>
      <c r="G35" s="20"/>
      <c r="H35" s="20"/>
      <c r="J35" s="33">
        <v>3</v>
      </c>
      <c r="K35" s="38" t="str">
        <f>IF(A17="","",A17)</f>
        <v/>
      </c>
      <c r="L35" s="17" t="str">
        <f>J18</f>
        <v xml:space="preserve"> </v>
      </c>
      <c r="M35" s="16" t="str">
        <f>J17</f>
        <v xml:space="preserve"> </v>
      </c>
      <c r="N35" s="17" t="str">
        <f>K18</f>
        <v/>
      </c>
      <c r="O35" s="17" t="str">
        <f>J20</f>
        <v xml:space="preserve"> </v>
      </c>
      <c r="P35" s="16" t="str">
        <f>J19</f>
        <v xml:space="preserve"> </v>
      </c>
      <c r="Q35" s="17" t="str">
        <f>K20</f>
        <v/>
      </c>
      <c r="R35" s="17" t="str">
        <f>J22</f>
        <v xml:space="preserve"> </v>
      </c>
      <c r="S35" s="16" t="str">
        <f>J21</f>
        <v xml:space="preserve"> </v>
      </c>
      <c r="T35" s="39" t="str">
        <f>K22</f>
        <v/>
      </c>
    </row>
    <row r="36" spans="1:20" ht="15.75" customHeight="1" thickBot="1">
      <c r="A36" s="20"/>
      <c r="B36" s="20"/>
      <c r="C36" s="20"/>
      <c r="D36" s="20"/>
      <c r="E36" s="20"/>
      <c r="F36" s="20"/>
      <c r="G36" s="20"/>
      <c r="H36" s="20"/>
      <c r="J36" s="33">
        <v>4</v>
      </c>
      <c r="K36" s="40" t="str">
        <f>IF(A23="","",A23)</f>
        <v/>
      </c>
      <c r="L36" s="41" t="str">
        <f>J24</f>
        <v xml:space="preserve"> </v>
      </c>
      <c r="M36" s="42" t="str">
        <f>J23</f>
        <v xml:space="preserve"> </v>
      </c>
      <c r="N36" s="41" t="str">
        <f>K24</f>
        <v/>
      </c>
      <c r="O36" s="41" t="str">
        <f>J26</f>
        <v xml:space="preserve"> </v>
      </c>
      <c r="P36" s="42" t="str">
        <f>J25</f>
        <v xml:space="preserve"> </v>
      </c>
      <c r="Q36" s="41" t="str">
        <f>K26</f>
        <v/>
      </c>
      <c r="R36" s="41" t="str">
        <f>J28</f>
        <v xml:space="preserve"> </v>
      </c>
      <c r="S36" s="42" t="str">
        <f>J27</f>
        <v xml:space="preserve"> </v>
      </c>
      <c r="T36" s="43" t="str">
        <f>K28</f>
        <v/>
      </c>
    </row>
    <row r="37" spans="1:20" ht="7.5" customHeight="1" thickTop="1">
      <c r="A37" s="20"/>
      <c r="B37" s="20"/>
      <c r="C37" s="20"/>
      <c r="D37" s="20"/>
      <c r="E37" s="20"/>
      <c r="F37" s="20"/>
      <c r="G37" s="20"/>
      <c r="H37" s="20"/>
    </row>
    <row r="38" spans="1:20" ht="16.5">
      <c r="A38" s="23" t="s">
        <v>10</v>
      </c>
      <c r="B38" s="24"/>
      <c r="C38" s="25" t="s">
        <v>18</v>
      </c>
      <c r="D38" s="24"/>
      <c r="E38" s="20" t="s">
        <v>19</v>
      </c>
      <c r="F38" s="20"/>
      <c r="G38" s="20"/>
      <c r="H38" s="20"/>
    </row>
    <row r="39" spans="1:20" ht="15.75">
      <c r="A39" s="20"/>
      <c r="B39" s="20"/>
      <c r="C39" s="27" t="s">
        <v>20</v>
      </c>
      <c r="D39" s="20"/>
      <c r="E39" s="26"/>
      <c r="F39" s="20"/>
      <c r="G39" s="20"/>
      <c r="H39" s="20"/>
      <c r="J39" s="4"/>
    </row>
    <row r="40" spans="1:20" ht="15.75">
      <c r="A40" s="20"/>
      <c r="B40" s="20"/>
      <c r="D40" s="20"/>
      <c r="E40" s="20"/>
      <c r="F40" s="20"/>
      <c r="G40" s="20"/>
      <c r="H40" s="20"/>
      <c r="I40" s="4"/>
    </row>
    <row r="41" spans="1:20" ht="15.75">
      <c r="A41" s="20"/>
      <c r="B41" s="20"/>
      <c r="D41" s="20"/>
      <c r="E41" s="20"/>
      <c r="F41" s="20"/>
      <c r="G41" s="20"/>
      <c r="H41" s="20"/>
      <c r="I41" s="4"/>
    </row>
    <row r="42" spans="1:20">
      <c r="I42" s="4"/>
    </row>
    <row r="44" spans="1:20" ht="22.5" customHeight="1"/>
    <row r="45" spans="1:20" ht="22.5" customHeight="1">
      <c r="E45" s="30" t="s">
        <v>11</v>
      </c>
      <c r="F45" s="30" t="s">
        <v>13</v>
      </c>
      <c r="G45" s="30" t="s">
        <v>28</v>
      </c>
      <c r="H45" s="32"/>
    </row>
    <row r="46" spans="1:20" ht="22.5" customHeight="1">
      <c r="E46" s="30" t="s">
        <v>12</v>
      </c>
      <c r="F46" s="30" t="s">
        <v>14</v>
      </c>
      <c r="G46" s="30" t="s">
        <v>29</v>
      </c>
      <c r="H46" s="32"/>
    </row>
    <row r="47" spans="1:20" ht="22.5" customHeight="1">
      <c r="E47" s="30"/>
      <c r="F47" s="30"/>
      <c r="G47" s="30" t="s">
        <v>30</v>
      </c>
      <c r="H47" s="32"/>
    </row>
    <row r="48" spans="1:20" ht="22.5" customHeight="1">
      <c r="E48" s="30"/>
      <c r="F48" s="30"/>
      <c r="G48" s="30" t="s">
        <v>31</v>
      </c>
      <c r="H48" s="32"/>
    </row>
    <row r="49" spans="5:12" ht="22.5" customHeight="1">
      <c r="E49" s="30"/>
      <c r="F49" s="30"/>
      <c r="G49" s="30" t="s">
        <v>32</v>
      </c>
      <c r="H49" s="32"/>
    </row>
    <row r="50" spans="5:12" ht="22.5" customHeight="1">
      <c r="E50" s="30"/>
      <c r="F50" s="30"/>
      <c r="G50" s="30" t="s">
        <v>33</v>
      </c>
      <c r="H50" s="32"/>
    </row>
    <row r="51" spans="5:12" ht="22.5" customHeight="1">
      <c r="E51" s="30"/>
      <c r="F51" s="30"/>
      <c r="G51" s="30" t="s">
        <v>34</v>
      </c>
      <c r="H51" s="32"/>
    </row>
    <row r="52" spans="5:12" ht="22.5" customHeight="1">
      <c r="E52" s="30"/>
      <c r="F52" s="30"/>
      <c r="G52" s="30" t="s">
        <v>35</v>
      </c>
      <c r="H52" s="32"/>
    </row>
    <row r="53" spans="5:12" ht="22.5" customHeight="1">
      <c r="E53" s="30"/>
      <c r="F53" s="30"/>
      <c r="G53" s="30" t="s">
        <v>36</v>
      </c>
      <c r="H53" s="32"/>
    </row>
    <row r="54" spans="5:12" ht="22.5" customHeight="1">
      <c r="E54" s="30"/>
      <c r="F54" s="30"/>
      <c r="G54" s="31" t="s">
        <v>37</v>
      </c>
      <c r="H54" s="32"/>
    </row>
    <row r="55" spans="5:12">
      <c r="E55" s="28"/>
      <c r="F55" s="29"/>
      <c r="G55" s="29"/>
      <c r="H55" s="32"/>
      <c r="L55" s="19"/>
    </row>
    <row r="56" spans="5:12">
      <c r="F56" s="32"/>
      <c r="G56" s="32"/>
      <c r="H56" s="32"/>
    </row>
    <row r="57" spans="5:12">
      <c r="F57" s="32"/>
      <c r="G57" s="32"/>
      <c r="H57" s="32"/>
    </row>
    <row r="58" spans="5:12">
      <c r="F58" s="32"/>
      <c r="G58" s="32"/>
      <c r="H58" s="32"/>
    </row>
    <row r="59" spans="5:12">
      <c r="F59" s="32"/>
      <c r="G59" s="32"/>
      <c r="H59" s="32"/>
    </row>
    <row r="60" spans="5:12">
      <c r="F60" s="32"/>
      <c r="G60" s="32"/>
      <c r="H60" s="32"/>
    </row>
    <row r="61" spans="5:12">
      <c r="F61" s="32"/>
      <c r="G61" s="32"/>
      <c r="H61" s="32"/>
    </row>
    <row r="62" spans="5:12">
      <c r="F62" s="32"/>
      <c r="G62" s="32"/>
      <c r="H62" s="32"/>
    </row>
    <row r="63" spans="5:12">
      <c r="F63" s="32"/>
      <c r="G63" s="32"/>
      <c r="H63" s="32"/>
    </row>
    <row r="64" spans="5:12">
      <c r="F64" s="32"/>
      <c r="G64" s="32"/>
      <c r="H64" s="32"/>
    </row>
    <row r="65" spans="6:8">
      <c r="F65" s="32"/>
      <c r="G65" s="32"/>
      <c r="H65" s="32"/>
    </row>
    <row r="66" spans="6:8">
      <c r="F66" s="32"/>
      <c r="G66" s="32"/>
      <c r="H66" s="32"/>
    </row>
    <row r="67" spans="6:8">
      <c r="F67" s="32"/>
      <c r="G67" s="32"/>
      <c r="H67" s="32"/>
    </row>
    <row r="68" spans="6:8">
      <c r="F68" s="32"/>
      <c r="G68" s="32"/>
      <c r="H68" s="32"/>
    </row>
    <row r="69" spans="6:8">
      <c r="F69" s="32"/>
      <c r="G69" s="32"/>
      <c r="H69" s="32"/>
    </row>
    <row r="70" spans="6:8">
      <c r="F70" s="32"/>
      <c r="G70" s="32"/>
      <c r="H70" s="32"/>
    </row>
    <row r="71" spans="6:8">
      <c r="F71" s="32"/>
      <c r="G71" s="32"/>
      <c r="H71" s="32"/>
    </row>
    <row r="72" spans="6:8">
      <c r="F72" s="32"/>
      <c r="G72" s="32"/>
      <c r="H72" s="32"/>
    </row>
    <row r="73" spans="6:8">
      <c r="F73" s="32"/>
      <c r="G73" s="32"/>
      <c r="H73" s="32"/>
    </row>
    <row r="74" spans="6:8">
      <c r="F74" s="32"/>
      <c r="G74" s="32"/>
      <c r="H74" s="32"/>
    </row>
    <row r="75" spans="6:8">
      <c r="F75" s="32"/>
      <c r="G75" s="32"/>
      <c r="H75" s="32"/>
    </row>
    <row r="76" spans="6:8">
      <c r="F76" s="32"/>
      <c r="G76" s="32"/>
      <c r="H76" s="32"/>
    </row>
    <row r="77" spans="6:8">
      <c r="F77" s="32"/>
      <c r="G77" s="32"/>
      <c r="H77" s="32"/>
    </row>
  </sheetData>
  <mergeCells count="48">
    <mergeCell ref="A11:A16"/>
    <mergeCell ref="A5:A10"/>
    <mergeCell ref="A2:H2"/>
    <mergeCell ref="A1:H1"/>
    <mergeCell ref="A23:A28"/>
    <mergeCell ref="E23:E24"/>
    <mergeCell ref="F23:F24"/>
    <mergeCell ref="E25:E26"/>
    <mergeCell ref="F25:F26"/>
    <mergeCell ref="E27:E28"/>
    <mergeCell ref="F27:F28"/>
    <mergeCell ref="A17:A22"/>
    <mergeCell ref="E17:E18"/>
    <mergeCell ref="F17:F18"/>
    <mergeCell ref="E19:E20"/>
    <mergeCell ref="F19:F20"/>
    <mergeCell ref="E21:E22"/>
    <mergeCell ref="F21:F22"/>
    <mergeCell ref="G27:H28"/>
    <mergeCell ref="E5:E6"/>
    <mergeCell ref="E7:E8"/>
    <mergeCell ref="E9:E10"/>
    <mergeCell ref="G5:H6"/>
    <mergeCell ref="G7:H8"/>
    <mergeCell ref="G9:H10"/>
    <mergeCell ref="F15:F16"/>
    <mergeCell ref="E11:E12"/>
    <mergeCell ref="E13:E14"/>
    <mergeCell ref="E15:E16"/>
    <mergeCell ref="G11:H12"/>
    <mergeCell ref="G13:H14"/>
    <mergeCell ref="G15:H16"/>
    <mergeCell ref="F5:F6"/>
    <mergeCell ref="F7:F8"/>
    <mergeCell ref="F9:F10"/>
    <mergeCell ref="F11:F12"/>
    <mergeCell ref="F13:F14"/>
    <mergeCell ref="G4:H4"/>
    <mergeCell ref="L31:N31"/>
    <mergeCell ref="O31:Q31"/>
    <mergeCell ref="R31:T31"/>
    <mergeCell ref="K31:K32"/>
    <mergeCell ref="J31:J32"/>
    <mergeCell ref="G17:H18"/>
    <mergeCell ref="G19:H20"/>
    <mergeCell ref="G21:H22"/>
    <mergeCell ref="G23:H24"/>
    <mergeCell ref="G25:H26"/>
  </mergeCells>
  <phoneticPr fontId="2"/>
  <dataValidations count="3">
    <dataValidation type="list" allowBlank="1" showInputMessage="1" showErrorMessage="1" sqref="E5:E28" xr:uid="{00000000-0002-0000-0000-000000000000}">
      <formula1>$E$45:$E$46</formula1>
    </dataValidation>
    <dataValidation type="list" allowBlank="1" showInputMessage="1" showErrorMessage="1" sqref="F5:F28" xr:uid="{00000000-0002-0000-0000-000001000000}">
      <formula1>$F$45:$F$47</formula1>
    </dataValidation>
    <dataValidation type="list" allowBlank="1" showInputMessage="1" showErrorMessage="1" sqref="G5 G7 G9 G11 G13 G15 G17 G19 G21 G23 G25 G27" xr:uid="{00000000-0002-0000-0000-000002000000}">
      <formula1>$G$44:$G$54</formula1>
    </dataValidation>
  </dataValidations>
  <hyperlinks>
    <hyperlink ref="C38" r:id="rId1" xr:uid="{00000000-0004-0000-0000-000000000000}"/>
  </hyperlinks>
  <printOptions horizontalCentered="1"/>
  <pageMargins left="0.27" right="0.28000000000000003" top="0.46" bottom="0.34" header="0.28999999999999998" footer="0.2"/>
  <pageSetup paperSize="9" scale="108" orientation="portrait" horizont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CD62-3E46-4918-A3E9-69B5B22884DA}">
  <sheetPr>
    <tabColor indexed="10"/>
  </sheetPr>
  <dimension ref="A1:T77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4.25" style="1" customWidth="1"/>
    <col min="2" max="2" width="8.75" style="1" bestFit="1" customWidth="1"/>
    <col min="3" max="3" width="16" style="1" bestFit="1" customWidth="1"/>
    <col min="4" max="4" width="16" style="1" customWidth="1"/>
    <col min="5" max="5" width="7" style="1" bestFit="1" customWidth="1"/>
    <col min="6" max="6" width="12.375" style="1" customWidth="1"/>
    <col min="7" max="7" width="8.125" style="1" customWidth="1"/>
    <col min="8" max="8" width="5.25" style="1" customWidth="1"/>
    <col min="9" max="9" width="10.25" style="1" customWidth="1"/>
    <col min="10" max="10" width="7.875" style="1" customWidth="1"/>
    <col min="11" max="20" width="12.5" style="1" customWidth="1"/>
    <col min="21" max="16384" width="9" style="1"/>
  </cols>
  <sheetData>
    <row r="1" spans="1:11" ht="33">
      <c r="A1" s="64" t="s">
        <v>44</v>
      </c>
      <c r="B1" s="64"/>
      <c r="C1" s="64"/>
      <c r="D1" s="64"/>
      <c r="E1" s="64"/>
      <c r="F1" s="64"/>
      <c r="G1" s="64"/>
      <c r="H1" s="64"/>
    </row>
    <row r="2" spans="1:11" ht="33">
      <c r="A2" s="64" t="s">
        <v>38</v>
      </c>
      <c r="B2" s="64"/>
      <c r="C2" s="64"/>
      <c r="D2" s="64"/>
      <c r="E2" s="64"/>
      <c r="F2" s="64"/>
      <c r="G2" s="64"/>
      <c r="H2" s="64"/>
    </row>
    <row r="3" spans="1:11" ht="6.75" customHeight="1">
      <c r="A3" s="2"/>
      <c r="B3" s="2"/>
      <c r="C3" s="3"/>
      <c r="D3" s="3"/>
      <c r="E3" s="2"/>
      <c r="F3" s="2"/>
    </row>
    <row r="4" spans="1:11" ht="21">
      <c r="A4" s="5" t="s">
        <v>0</v>
      </c>
      <c r="B4" s="5" t="s">
        <v>1</v>
      </c>
      <c r="C4" s="6" t="s">
        <v>2</v>
      </c>
      <c r="D4" s="7" t="s">
        <v>3</v>
      </c>
      <c r="E4" s="5" t="s">
        <v>4</v>
      </c>
      <c r="F4" s="8" t="s">
        <v>15</v>
      </c>
      <c r="G4" s="44" t="s">
        <v>16</v>
      </c>
      <c r="H4" s="45"/>
    </row>
    <row r="5" spans="1:11" ht="13.5" customHeight="1">
      <c r="A5" s="61"/>
      <c r="B5" s="9" t="s">
        <v>17</v>
      </c>
      <c r="C5" s="10" t="str">
        <f>PHONETIC(C6)</f>
        <v/>
      </c>
      <c r="D5" s="11" t="str">
        <f>PHONETIC(D6)</f>
        <v/>
      </c>
      <c r="E5" s="56"/>
      <c r="F5" s="54"/>
      <c r="G5" s="50"/>
      <c r="H5" s="51"/>
      <c r="J5" s="1" t="str">
        <f>C5 &amp; " " &amp; D5</f>
        <v xml:space="preserve"> </v>
      </c>
    </row>
    <row r="6" spans="1:11" ht="24.75" customHeight="1">
      <c r="A6" s="62"/>
      <c r="B6" s="12" t="s">
        <v>5</v>
      </c>
      <c r="C6" s="13"/>
      <c r="D6" s="14"/>
      <c r="E6" s="57"/>
      <c r="F6" s="55"/>
      <c r="G6" s="52"/>
      <c r="H6" s="53"/>
      <c r="J6" s="1" t="str">
        <f>C6 &amp; " " &amp; D6</f>
        <v xml:space="preserve"> </v>
      </c>
      <c r="K6" s="1" t="str">
        <f>IF(C6="","",IF(E5="男","m","w"))</f>
        <v/>
      </c>
    </row>
    <row r="7" spans="1:11" ht="13.5" customHeight="1">
      <c r="A7" s="62"/>
      <c r="B7" s="9" t="s">
        <v>17</v>
      </c>
      <c r="C7" s="10" t="str">
        <f>PHONETIC(C8)</f>
        <v/>
      </c>
      <c r="D7" s="11" t="str">
        <f>PHONETIC(D8)</f>
        <v/>
      </c>
      <c r="E7" s="56"/>
      <c r="F7" s="54"/>
      <c r="G7" s="50"/>
      <c r="H7" s="51"/>
      <c r="J7" s="1" t="str">
        <f t="shared" ref="J7:J28" si="0">C7 &amp; " " &amp; D7</f>
        <v xml:space="preserve"> </v>
      </c>
    </row>
    <row r="8" spans="1:11" ht="24.75" customHeight="1">
      <c r="A8" s="62"/>
      <c r="B8" s="12" t="s">
        <v>6</v>
      </c>
      <c r="C8" s="13"/>
      <c r="D8" s="14"/>
      <c r="E8" s="57"/>
      <c r="F8" s="55"/>
      <c r="G8" s="52"/>
      <c r="H8" s="53"/>
      <c r="J8" s="1" t="str">
        <f t="shared" si="0"/>
        <v xml:space="preserve"> </v>
      </c>
      <c r="K8" s="1" t="str">
        <f>IF(C8="","",IF(E7="男","m","w"))</f>
        <v/>
      </c>
    </row>
    <row r="9" spans="1:11" ht="13.5" customHeight="1">
      <c r="A9" s="62"/>
      <c r="B9" s="9" t="s">
        <v>17</v>
      </c>
      <c r="C9" s="10" t="str">
        <f>PHONETIC(C10)</f>
        <v/>
      </c>
      <c r="D9" s="11" t="str">
        <f>PHONETIC(D10)</f>
        <v/>
      </c>
      <c r="E9" s="56"/>
      <c r="F9" s="54"/>
      <c r="G9" s="50"/>
      <c r="H9" s="51"/>
      <c r="J9" s="1" t="str">
        <f t="shared" si="0"/>
        <v xml:space="preserve"> </v>
      </c>
    </row>
    <row r="10" spans="1:11" ht="24.75" customHeight="1">
      <c r="A10" s="63"/>
      <c r="B10" s="12" t="s">
        <v>7</v>
      </c>
      <c r="C10" s="13"/>
      <c r="D10" s="14"/>
      <c r="E10" s="57"/>
      <c r="F10" s="55"/>
      <c r="G10" s="52"/>
      <c r="H10" s="53"/>
      <c r="J10" s="1" t="str">
        <f t="shared" si="0"/>
        <v xml:space="preserve"> </v>
      </c>
      <c r="K10" s="1" t="str">
        <f>IF(C10="","",IF(E9="男","m","w"))</f>
        <v/>
      </c>
    </row>
    <row r="11" spans="1:11" ht="13.5" customHeight="1">
      <c r="A11" s="58"/>
      <c r="B11" s="9" t="s">
        <v>17</v>
      </c>
      <c r="C11" s="10" t="str">
        <f>PHONETIC(C12)</f>
        <v/>
      </c>
      <c r="D11" s="11" t="str">
        <f>PHONETIC(D12)</f>
        <v/>
      </c>
      <c r="E11" s="56"/>
      <c r="F11" s="54"/>
      <c r="G11" s="50"/>
      <c r="H11" s="51"/>
      <c r="J11" s="1" t="str">
        <f t="shared" si="0"/>
        <v xml:space="preserve"> </v>
      </c>
    </row>
    <row r="12" spans="1:11" ht="24.75" customHeight="1">
      <c r="A12" s="59"/>
      <c r="B12" s="12" t="s">
        <v>5</v>
      </c>
      <c r="C12" s="13"/>
      <c r="D12" s="14"/>
      <c r="E12" s="57"/>
      <c r="F12" s="55"/>
      <c r="G12" s="52"/>
      <c r="H12" s="53"/>
      <c r="J12" s="1" t="str">
        <f t="shared" si="0"/>
        <v xml:space="preserve"> </v>
      </c>
      <c r="K12" s="1" t="str">
        <f>IF(C12="","",IF(E11="男","m","w"))</f>
        <v/>
      </c>
    </row>
    <row r="13" spans="1:11" ht="13.5" customHeight="1">
      <c r="A13" s="59"/>
      <c r="B13" s="9" t="s">
        <v>17</v>
      </c>
      <c r="C13" s="10" t="str">
        <f>PHONETIC(C14)</f>
        <v/>
      </c>
      <c r="D13" s="11" t="str">
        <f>PHONETIC(D14)</f>
        <v/>
      </c>
      <c r="E13" s="56"/>
      <c r="F13" s="54"/>
      <c r="G13" s="50"/>
      <c r="H13" s="51"/>
      <c r="J13" s="1" t="str">
        <f t="shared" si="0"/>
        <v xml:space="preserve"> </v>
      </c>
    </row>
    <row r="14" spans="1:11" ht="24.75" customHeight="1">
      <c r="A14" s="59"/>
      <c r="B14" s="12" t="s">
        <v>6</v>
      </c>
      <c r="C14" s="13"/>
      <c r="D14" s="14"/>
      <c r="E14" s="57"/>
      <c r="F14" s="55"/>
      <c r="G14" s="52"/>
      <c r="H14" s="53"/>
      <c r="J14" s="1" t="str">
        <f t="shared" si="0"/>
        <v xml:space="preserve"> </v>
      </c>
      <c r="K14" s="1" t="str">
        <f>IF(C14="","",IF(E13="男","m","w"))</f>
        <v/>
      </c>
    </row>
    <row r="15" spans="1:11" ht="13.5" customHeight="1">
      <c r="A15" s="59"/>
      <c r="B15" s="9" t="s">
        <v>17</v>
      </c>
      <c r="C15" s="10" t="str">
        <f>PHONETIC(C16)</f>
        <v/>
      </c>
      <c r="D15" s="11" t="str">
        <f>PHONETIC(D16)</f>
        <v/>
      </c>
      <c r="E15" s="56"/>
      <c r="F15" s="54"/>
      <c r="G15" s="50"/>
      <c r="H15" s="51"/>
      <c r="J15" s="1" t="str">
        <f t="shared" si="0"/>
        <v xml:space="preserve"> </v>
      </c>
    </row>
    <row r="16" spans="1:11" ht="24.75" customHeight="1">
      <c r="A16" s="60"/>
      <c r="B16" s="12" t="s">
        <v>7</v>
      </c>
      <c r="C16" s="13"/>
      <c r="D16" s="14"/>
      <c r="E16" s="57"/>
      <c r="F16" s="55"/>
      <c r="G16" s="52"/>
      <c r="H16" s="53"/>
      <c r="J16" s="1" t="str">
        <f t="shared" si="0"/>
        <v xml:space="preserve"> </v>
      </c>
      <c r="K16" s="1" t="str">
        <f>IF(C16="","",IF(E15="男","m","w"))</f>
        <v/>
      </c>
    </row>
    <row r="17" spans="1:20" ht="13.5" customHeight="1">
      <c r="A17" s="58"/>
      <c r="B17" s="9" t="s">
        <v>17</v>
      </c>
      <c r="C17" s="10" t="str">
        <f>PHONETIC(C18)</f>
        <v/>
      </c>
      <c r="D17" s="11" t="str">
        <f>PHONETIC(D18)</f>
        <v/>
      </c>
      <c r="E17" s="56"/>
      <c r="F17" s="54"/>
      <c r="G17" s="50"/>
      <c r="H17" s="51"/>
      <c r="J17" s="1" t="str">
        <f t="shared" si="0"/>
        <v xml:space="preserve"> </v>
      </c>
    </row>
    <row r="18" spans="1:20" ht="24.75" customHeight="1">
      <c r="A18" s="59"/>
      <c r="B18" s="12" t="s">
        <v>5</v>
      </c>
      <c r="C18" s="13"/>
      <c r="D18" s="14"/>
      <c r="E18" s="57"/>
      <c r="F18" s="55"/>
      <c r="G18" s="52"/>
      <c r="H18" s="53"/>
      <c r="J18" s="1" t="str">
        <f t="shared" si="0"/>
        <v xml:space="preserve"> </v>
      </c>
      <c r="K18" s="1" t="str">
        <f>IF(C18="","",IF(E17="男","m","w"))</f>
        <v/>
      </c>
    </row>
    <row r="19" spans="1:20" ht="13.5" customHeight="1">
      <c r="A19" s="59"/>
      <c r="B19" s="9" t="s">
        <v>17</v>
      </c>
      <c r="C19" s="10" t="str">
        <f>PHONETIC(C20)</f>
        <v/>
      </c>
      <c r="D19" s="11" t="str">
        <f>PHONETIC(D20)</f>
        <v/>
      </c>
      <c r="E19" s="56"/>
      <c r="F19" s="54"/>
      <c r="G19" s="50"/>
      <c r="H19" s="51"/>
      <c r="J19" s="1" t="str">
        <f t="shared" si="0"/>
        <v xml:space="preserve"> </v>
      </c>
    </row>
    <row r="20" spans="1:20" ht="24.75" customHeight="1">
      <c r="A20" s="59"/>
      <c r="B20" s="12" t="s">
        <v>6</v>
      </c>
      <c r="C20" s="13"/>
      <c r="D20" s="14"/>
      <c r="E20" s="57"/>
      <c r="F20" s="55"/>
      <c r="G20" s="52"/>
      <c r="H20" s="53"/>
      <c r="J20" s="1" t="str">
        <f t="shared" si="0"/>
        <v xml:space="preserve"> </v>
      </c>
      <c r="K20" s="1" t="str">
        <f>IF(C20="","",IF(E19="男","m","w"))</f>
        <v/>
      </c>
    </row>
    <row r="21" spans="1:20" ht="13.5" customHeight="1">
      <c r="A21" s="59"/>
      <c r="B21" s="9" t="s">
        <v>17</v>
      </c>
      <c r="C21" s="10" t="str">
        <f>PHONETIC(C22)</f>
        <v/>
      </c>
      <c r="D21" s="11" t="str">
        <f>PHONETIC(D22)</f>
        <v/>
      </c>
      <c r="E21" s="56"/>
      <c r="F21" s="54"/>
      <c r="G21" s="50"/>
      <c r="H21" s="51"/>
      <c r="J21" s="1" t="str">
        <f t="shared" si="0"/>
        <v xml:space="preserve"> </v>
      </c>
    </row>
    <row r="22" spans="1:20" ht="24.75" customHeight="1">
      <c r="A22" s="60"/>
      <c r="B22" s="12" t="s">
        <v>7</v>
      </c>
      <c r="C22" s="13"/>
      <c r="D22" s="14"/>
      <c r="E22" s="57"/>
      <c r="F22" s="55"/>
      <c r="G22" s="52"/>
      <c r="H22" s="53"/>
      <c r="J22" s="1" t="str">
        <f t="shared" si="0"/>
        <v xml:space="preserve"> </v>
      </c>
      <c r="K22" s="1" t="str">
        <f>IF(C22="","",IF(E21="男","m","w"))</f>
        <v/>
      </c>
    </row>
    <row r="23" spans="1:20" ht="13.5" customHeight="1">
      <c r="A23" s="58"/>
      <c r="B23" s="9" t="s">
        <v>17</v>
      </c>
      <c r="C23" s="10" t="str">
        <f>PHONETIC(C24)</f>
        <v/>
      </c>
      <c r="D23" s="11" t="str">
        <f>PHONETIC(D24)</f>
        <v/>
      </c>
      <c r="E23" s="56"/>
      <c r="F23" s="54"/>
      <c r="G23" s="50"/>
      <c r="H23" s="51"/>
      <c r="J23" s="1" t="str">
        <f t="shared" si="0"/>
        <v xml:space="preserve"> </v>
      </c>
    </row>
    <row r="24" spans="1:20" ht="24.75" customHeight="1">
      <c r="A24" s="59"/>
      <c r="B24" s="12" t="s">
        <v>5</v>
      </c>
      <c r="C24" s="15"/>
      <c r="D24" s="14"/>
      <c r="E24" s="57"/>
      <c r="F24" s="55"/>
      <c r="G24" s="52"/>
      <c r="H24" s="53"/>
      <c r="J24" s="1" t="str">
        <f t="shared" si="0"/>
        <v xml:space="preserve"> </v>
      </c>
      <c r="K24" s="1" t="str">
        <f>IF(C24="","",IF(E23="男","m","w"))</f>
        <v/>
      </c>
    </row>
    <row r="25" spans="1:20" ht="13.5" customHeight="1">
      <c r="A25" s="59"/>
      <c r="B25" s="9" t="s">
        <v>17</v>
      </c>
      <c r="C25" s="10" t="str">
        <f>PHONETIC(C26)</f>
        <v/>
      </c>
      <c r="D25" s="11" t="str">
        <f>PHONETIC(D26)</f>
        <v/>
      </c>
      <c r="E25" s="56"/>
      <c r="F25" s="54"/>
      <c r="G25" s="50"/>
      <c r="H25" s="51"/>
      <c r="J25" s="1" t="str">
        <f t="shared" si="0"/>
        <v xml:space="preserve"> </v>
      </c>
    </row>
    <row r="26" spans="1:20" ht="24.75" customHeight="1">
      <c r="A26" s="59"/>
      <c r="B26" s="12" t="s">
        <v>6</v>
      </c>
      <c r="C26" s="13"/>
      <c r="D26" s="14"/>
      <c r="E26" s="57"/>
      <c r="F26" s="55"/>
      <c r="G26" s="52"/>
      <c r="H26" s="53"/>
      <c r="J26" s="1" t="str">
        <f t="shared" si="0"/>
        <v xml:space="preserve"> </v>
      </c>
      <c r="K26" s="1" t="str">
        <f>IF(C26="","",IF(E25="男","m","w"))</f>
        <v/>
      </c>
    </row>
    <row r="27" spans="1:20" ht="13.5" customHeight="1">
      <c r="A27" s="59"/>
      <c r="B27" s="9" t="s">
        <v>17</v>
      </c>
      <c r="C27" s="10" t="str">
        <f>PHONETIC(C28)</f>
        <v/>
      </c>
      <c r="D27" s="11" t="str">
        <f>PHONETIC(D28)</f>
        <v/>
      </c>
      <c r="E27" s="56"/>
      <c r="F27" s="54"/>
      <c r="G27" s="50"/>
      <c r="H27" s="51"/>
      <c r="J27" s="1" t="str">
        <f t="shared" si="0"/>
        <v xml:space="preserve"> </v>
      </c>
    </row>
    <row r="28" spans="1:20" ht="24.75" customHeight="1">
      <c r="A28" s="60"/>
      <c r="B28" s="12" t="s">
        <v>7</v>
      </c>
      <c r="C28" s="13"/>
      <c r="D28" s="14"/>
      <c r="E28" s="57"/>
      <c r="F28" s="55"/>
      <c r="G28" s="52"/>
      <c r="H28" s="53"/>
      <c r="J28" s="1" t="str">
        <f t="shared" si="0"/>
        <v xml:space="preserve"> </v>
      </c>
      <c r="K28" s="1" t="str">
        <f>IF(C28="","",IF(E27="男","m","w"))</f>
        <v/>
      </c>
    </row>
    <row r="29" spans="1:20" ht="9.1999999999999993" customHeight="1"/>
    <row r="30" spans="1:20" ht="15.75" customHeight="1">
      <c r="A30" s="20" t="s">
        <v>8</v>
      </c>
      <c r="B30" s="20"/>
      <c r="C30" s="20" t="s">
        <v>39</v>
      </c>
      <c r="D30" s="20"/>
      <c r="E30" s="20"/>
      <c r="F30" s="20"/>
      <c r="G30" s="20"/>
      <c r="H30" s="20"/>
      <c r="J30" s="1" t="s">
        <v>43</v>
      </c>
    </row>
    <row r="31" spans="1:20" ht="15.75" customHeight="1">
      <c r="A31" s="20"/>
      <c r="B31" s="20"/>
      <c r="C31" s="21" t="s">
        <v>9</v>
      </c>
      <c r="D31" s="20"/>
      <c r="E31" s="20"/>
      <c r="F31" s="20"/>
      <c r="G31" s="20"/>
      <c r="H31" s="20"/>
      <c r="J31" s="47"/>
      <c r="K31" s="47" t="s">
        <v>22</v>
      </c>
      <c r="L31" s="46" t="s">
        <v>5</v>
      </c>
      <c r="M31" s="46"/>
      <c r="N31" s="46"/>
      <c r="O31" s="46" t="s">
        <v>6</v>
      </c>
      <c r="P31" s="46"/>
      <c r="Q31" s="46"/>
      <c r="R31" s="46" t="s">
        <v>7</v>
      </c>
      <c r="S31" s="46"/>
      <c r="T31" s="46"/>
    </row>
    <row r="32" spans="1:20" ht="15.75" customHeight="1" thickBot="1">
      <c r="A32" s="20"/>
      <c r="B32" s="20"/>
      <c r="C32" s="21" t="s">
        <v>21</v>
      </c>
      <c r="D32" s="20"/>
      <c r="E32" s="20"/>
      <c r="F32" s="20"/>
      <c r="G32" s="20"/>
      <c r="H32" s="20"/>
      <c r="J32" s="49"/>
      <c r="K32" s="48"/>
      <c r="L32" s="18" t="s">
        <v>23</v>
      </c>
      <c r="M32" s="18" t="s">
        <v>40</v>
      </c>
      <c r="N32" s="18" t="s">
        <v>4</v>
      </c>
      <c r="O32" s="18" t="s">
        <v>23</v>
      </c>
      <c r="P32" s="18" t="s">
        <v>40</v>
      </c>
      <c r="Q32" s="18" t="s">
        <v>4</v>
      </c>
      <c r="R32" s="18" t="s">
        <v>23</v>
      </c>
      <c r="S32" s="18" t="s">
        <v>40</v>
      </c>
      <c r="T32" s="18" t="s">
        <v>4</v>
      </c>
    </row>
    <row r="33" spans="1:20" ht="15.75" customHeight="1" thickTop="1">
      <c r="A33" s="20"/>
      <c r="B33" s="20"/>
      <c r="C33" s="22" t="s">
        <v>45</v>
      </c>
      <c r="D33" s="20"/>
      <c r="E33" s="20"/>
      <c r="F33" s="20"/>
      <c r="G33" s="20"/>
      <c r="H33" s="20"/>
      <c r="J33" s="33">
        <v>1</v>
      </c>
      <c r="K33" s="34" t="str">
        <f>IF(A5="","",A5)</f>
        <v/>
      </c>
      <c r="L33" s="35" t="str">
        <f>J6</f>
        <v xml:space="preserve"> </v>
      </c>
      <c r="M33" s="36" t="str">
        <f>J5</f>
        <v xml:space="preserve"> </v>
      </c>
      <c r="N33" s="35" t="str">
        <f>K6</f>
        <v/>
      </c>
      <c r="O33" s="35" t="str">
        <f>J8</f>
        <v xml:space="preserve"> </v>
      </c>
      <c r="P33" s="36" t="str">
        <f>J7</f>
        <v xml:space="preserve"> </v>
      </c>
      <c r="Q33" s="35" t="str">
        <f>K8</f>
        <v/>
      </c>
      <c r="R33" s="35" t="str">
        <f>J10</f>
        <v xml:space="preserve"> </v>
      </c>
      <c r="S33" s="36" t="str">
        <f>J9</f>
        <v xml:space="preserve"> </v>
      </c>
      <c r="T33" s="37" t="str">
        <f>K10</f>
        <v/>
      </c>
    </row>
    <row r="34" spans="1:20" ht="15.75" customHeight="1">
      <c r="A34" s="20"/>
      <c r="B34" s="20"/>
      <c r="C34" s="20" t="s">
        <v>41</v>
      </c>
      <c r="D34" s="20"/>
      <c r="E34" s="20"/>
      <c r="F34" s="20"/>
      <c r="G34" s="20"/>
      <c r="H34" s="20"/>
      <c r="J34" s="33">
        <v>2</v>
      </c>
      <c r="K34" s="38" t="str">
        <f>IF(A11="","",A11)</f>
        <v/>
      </c>
      <c r="L34" s="17" t="str">
        <f>J12</f>
        <v xml:space="preserve"> </v>
      </c>
      <c r="M34" s="16" t="str">
        <f>J11</f>
        <v xml:space="preserve"> </v>
      </c>
      <c r="N34" s="17" t="str">
        <f>K12</f>
        <v/>
      </c>
      <c r="O34" s="17" t="str">
        <f>J14</f>
        <v xml:space="preserve"> </v>
      </c>
      <c r="P34" s="16" t="str">
        <f>J13</f>
        <v xml:space="preserve"> </v>
      </c>
      <c r="Q34" s="17" t="str">
        <f>K14</f>
        <v/>
      </c>
      <c r="R34" s="17" t="str">
        <f>J16</f>
        <v xml:space="preserve"> </v>
      </c>
      <c r="S34" s="16" t="str">
        <f>J15</f>
        <v xml:space="preserve"> </v>
      </c>
      <c r="T34" s="39" t="str">
        <f>K16</f>
        <v/>
      </c>
    </row>
    <row r="35" spans="1:20" ht="15.75" customHeight="1">
      <c r="A35" s="20"/>
      <c r="B35" s="20"/>
      <c r="C35" s="21" t="s">
        <v>42</v>
      </c>
      <c r="D35" s="20"/>
      <c r="E35" s="20"/>
      <c r="F35" s="20"/>
      <c r="G35" s="20"/>
      <c r="H35" s="20"/>
      <c r="J35" s="33">
        <v>3</v>
      </c>
      <c r="K35" s="38" t="str">
        <f>IF(A17="","",A17)</f>
        <v/>
      </c>
      <c r="L35" s="17" t="str">
        <f>J18</f>
        <v xml:space="preserve"> </v>
      </c>
      <c r="M35" s="16" t="str">
        <f>J17</f>
        <v xml:space="preserve"> </v>
      </c>
      <c r="N35" s="17" t="str">
        <f>K18</f>
        <v/>
      </c>
      <c r="O35" s="17" t="str">
        <f>J20</f>
        <v xml:space="preserve"> </v>
      </c>
      <c r="P35" s="16" t="str">
        <f>J19</f>
        <v xml:space="preserve"> </v>
      </c>
      <c r="Q35" s="17" t="str">
        <f>K20</f>
        <v/>
      </c>
      <c r="R35" s="17" t="str">
        <f>J22</f>
        <v xml:space="preserve"> </v>
      </c>
      <c r="S35" s="16" t="str">
        <f>J21</f>
        <v xml:space="preserve"> </v>
      </c>
      <c r="T35" s="39" t="str">
        <f>K22</f>
        <v/>
      </c>
    </row>
    <row r="36" spans="1:20" ht="15.75" customHeight="1" thickBot="1">
      <c r="A36" s="20"/>
      <c r="B36" s="20"/>
      <c r="C36" s="20"/>
      <c r="D36" s="20"/>
      <c r="E36" s="20"/>
      <c r="F36" s="20"/>
      <c r="G36" s="20"/>
      <c r="H36" s="20"/>
      <c r="J36" s="33">
        <v>4</v>
      </c>
      <c r="K36" s="40" t="str">
        <f>IF(A23="","",A23)</f>
        <v/>
      </c>
      <c r="L36" s="41" t="str">
        <f>J24</f>
        <v xml:space="preserve"> </v>
      </c>
      <c r="M36" s="42" t="str">
        <f>J23</f>
        <v xml:space="preserve"> </v>
      </c>
      <c r="N36" s="41" t="str">
        <f>K24</f>
        <v/>
      </c>
      <c r="O36" s="41" t="str">
        <f>J26</f>
        <v xml:space="preserve"> </v>
      </c>
      <c r="P36" s="42" t="str">
        <f>J25</f>
        <v xml:space="preserve"> </v>
      </c>
      <c r="Q36" s="41" t="str">
        <f>K26</f>
        <v/>
      </c>
      <c r="R36" s="41" t="str">
        <f>J28</f>
        <v xml:space="preserve"> </v>
      </c>
      <c r="S36" s="42" t="str">
        <f>J27</f>
        <v xml:space="preserve"> </v>
      </c>
      <c r="T36" s="43" t="str">
        <f>K28</f>
        <v/>
      </c>
    </row>
    <row r="37" spans="1:20" ht="7.5" customHeight="1" thickTop="1">
      <c r="A37" s="20"/>
      <c r="B37" s="20"/>
      <c r="C37" s="20"/>
      <c r="D37" s="20"/>
      <c r="E37" s="20"/>
      <c r="F37" s="20"/>
      <c r="G37" s="20"/>
      <c r="H37" s="20"/>
    </row>
    <row r="38" spans="1:20" ht="16.5">
      <c r="A38" s="23" t="s">
        <v>10</v>
      </c>
      <c r="B38" s="24"/>
      <c r="C38" s="25" t="s">
        <v>18</v>
      </c>
      <c r="D38" s="24"/>
      <c r="E38" s="20" t="s">
        <v>19</v>
      </c>
      <c r="F38" s="20"/>
      <c r="G38" s="20"/>
      <c r="H38" s="20"/>
    </row>
    <row r="39" spans="1:20" ht="15.75">
      <c r="A39" s="20"/>
      <c r="B39" s="20"/>
      <c r="C39" s="27" t="s">
        <v>20</v>
      </c>
      <c r="D39" s="20"/>
      <c r="E39" s="26"/>
      <c r="F39" s="20"/>
      <c r="G39" s="20"/>
      <c r="H39" s="20"/>
      <c r="J39" s="4"/>
    </row>
    <row r="40" spans="1:20" ht="15.75">
      <c r="A40" s="20"/>
      <c r="B40" s="20"/>
      <c r="D40" s="20"/>
      <c r="E40" s="20"/>
      <c r="F40" s="20"/>
      <c r="G40" s="20"/>
      <c r="H40" s="20"/>
      <c r="I40" s="4"/>
    </row>
    <row r="41" spans="1:20" ht="15.75">
      <c r="A41" s="20"/>
      <c r="B41" s="20"/>
      <c r="D41" s="20"/>
      <c r="E41" s="20"/>
      <c r="F41" s="20"/>
      <c r="G41" s="20"/>
      <c r="H41" s="20"/>
      <c r="I41" s="4"/>
    </row>
    <row r="42" spans="1:20">
      <c r="I42" s="4"/>
    </row>
    <row r="44" spans="1:20" ht="22.5" customHeight="1"/>
    <row r="45" spans="1:20" ht="22.5" customHeight="1">
      <c r="E45" s="30" t="s">
        <v>11</v>
      </c>
      <c r="F45" s="30" t="s">
        <v>13</v>
      </c>
      <c r="G45" s="30" t="s">
        <v>28</v>
      </c>
      <c r="H45" s="32"/>
    </row>
    <row r="46" spans="1:20" ht="22.5" customHeight="1">
      <c r="E46" s="30" t="s">
        <v>12</v>
      </c>
      <c r="F46" s="30" t="s">
        <v>14</v>
      </c>
      <c r="G46" s="30" t="s">
        <v>29</v>
      </c>
      <c r="H46" s="32"/>
    </row>
    <row r="47" spans="1:20" ht="22.5" customHeight="1">
      <c r="E47" s="30"/>
      <c r="F47" s="30"/>
      <c r="G47" s="30" t="s">
        <v>30</v>
      </c>
      <c r="H47" s="32"/>
    </row>
    <row r="48" spans="1:20" ht="22.5" customHeight="1">
      <c r="E48" s="30"/>
      <c r="F48" s="30"/>
      <c r="G48" s="30" t="s">
        <v>31</v>
      </c>
      <c r="H48" s="32"/>
    </row>
    <row r="49" spans="5:12" ht="22.5" customHeight="1">
      <c r="E49" s="30"/>
      <c r="F49" s="30"/>
      <c r="G49" s="30" t="s">
        <v>32</v>
      </c>
      <c r="H49" s="32"/>
    </row>
    <row r="50" spans="5:12" ht="22.5" customHeight="1">
      <c r="E50" s="30"/>
      <c r="F50" s="30"/>
      <c r="G50" s="30" t="s">
        <v>33</v>
      </c>
      <c r="H50" s="32"/>
    </row>
    <row r="51" spans="5:12" ht="22.5" customHeight="1">
      <c r="E51" s="30"/>
      <c r="F51" s="30"/>
      <c r="G51" s="30" t="s">
        <v>34</v>
      </c>
      <c r="H51" s="32"/>
    </row>
    <row r="52" spans="5:12" ht="22.5" customHeight="1">
      <c r="E52" s="30"/>
      <c r="F52" s="30"/>
      <c r="G52" s="30" t="s">
        <v>35</v>
      </c>
      <c r="H52" s="32"/>
    </row>
    <row r="53" spans="5:12" ht="22.5" customHeight="1">
      <c r="E53" s="30"/>
      <c r="F53" s="30"/>
      <c r="G53" s="30" t="s">
        <v>36</v>
      </c>
      <c r="H53" s="32"/>
    </row>
    <row r="54" spans="5:12" ht="22.5" customHeight="1">
      <c r="E54" s="30"/>
      <c r="F54" s="30"/>
      <c r="G54" s="31" t="s">
        <v>37</v>
      </c>
      <c r="H54" s="32"/>
    </row>
    <row r="55" spans="5:12">
      <c r="E55" s="28"/>
      <c r="F55" s="29"/>
      <c r="G55" s="29"/>
      <c r="H55" s="32"/>
      <c r="L55" s="19"/>
    </row>
    <row r="56" spans="5:12">
      <c r="F56" s="32"/>
      <c r="G56" s="32"/>
      <c r="H56" s="32"/>
    </row>
    <row r="57" spans="5:12">
      <c r="F57" s="32"/>
      <c r="G57" s="32"/>
      <c r="H57" s="32"/>
    </row>
    <row r="58" spans="5:12">
      <c r="F58" s="32"/>
      <c r="G58" s="32"/>
      <c r="H58" s="32"/>
    </row>
    <row r="59" spans="5:12">
      <c r="F59" s="32"/>
      <c r="G59" s="32"/>
      <c r="H59" s="32"/>
    </row>
    <row r="60" spans="5:12">
      <c r="F60" s="32"/>
      <c r="G60" s="32"/>
      <c r="H60" s="32"/>
    </row>
    <row r="61" spans="5:12">
      <c r="F61" s="32"/>
      <c r="G61" s="32"/>
      <c r="H61" s="32"/>
    </row>
    <row r="62" spans="5:12">
      <c r="F62" s="32"/>
      <c r="G62" s="32"/>
      <c r="H62" s="32"/>
    </row>
    <row r="63" spans="5:12">
      <c r="F63" s="32"/>
      <c r="G63" s="32"/>
      <c r="H63" s="32"/>
    </row>
    <row r="64" spans="5:12">
      <c r="F64" s="32"/>
      <c r="G64" s="32"/>
      <c r="H64" s="32"/>
    </row>
    <row r="65" spans="6:8">
      <c r="F65" s="32"/>
      <c r="G65" s="32"/>
      <c r="H65" s="32"/>
    </row>
    <row r="66" spans="6:8">
      <c r="F66" s="32"/>
      <c r="G66" s="32"/>
      <c r="H66" s="32"/>
    </row>
    <row r="67" spans="6:8">
      <c r="F67" s="32"/>
      <c r="G67" s="32"/>
      <c r="H67" s="32"/>
    </row>
    <row r="68" spans="6:8">
      <c r="F68" s="32"/>
      <c r="G68" s="32"/>
      <c r="H68" s="32"/>
    </row>
    <row r="69" spans="6:8">
      <c r="F69" s="32"/>
      <c r="G69" s="32"/>
      <c r="H69" s="32"/>
    </row>
    <row r="70" spans="6:8">
      <c r="F70" s="32"/>
      <c r="G70" s="32"/>
      <c r="H70" s="32"/>
    </row>
    <row r="71" spans="6:8">
      <c r="F71" s="32"/>
      <c r="G71" s="32"/>
      <c r="H71" s="32"/>
    </row>
    <row r="72" spans="6:8">
      <c r="F72" s="32"/>
      <c r="G72" s="32"/>
      <c r="H72" s="32"/>
    </row>
    <row r="73" spans="6:8">
      <c r="F73" s="32"/>
      <c r="G73" s="32"/>
      <c r="H73" s="32"/>
    </row>
    <row r="74" spans="6:8">
      <c r="F74" s="32"/>
      <c r="G74" s="32"/>
      <c r="H74" s="32"/>
    </row>
    <row r="75" spans="6:8">
      <c r="F75" s="32"/>
      <c r="G75" s="32"/>
      <c r="H75" s="32"/>
    </row>
    <row r="76" spans="6:8">
      <c r="F76" s="32"/>
      <c r="G76" s="32"/>
      <c r="H76" s="32"/>
    </row>
    <row r="77" spans="6:8">
      <c r="F77" s="32"/>
      <c r="G77" s="32"/>
      <c r="H77" s="32"/>
    </row>
  </sheetData>
  <mergeCells count="48">
    <mergeCell ref="O31:Q31"/>
    <mergeCell ref="R31:T31"/>
    <mergeCell ref="E27:E28"/>
    <mergeCell ref="F27:F28"/>
    <mergeCell ref="G27:H28"/>
    <mergeCell ref="J31:J32"/>
    <mergeCell ref="K31:K32"/>
    <mergeCell ref="L31:N31"/>
    <mergeCell ref="E21:E22"/>
    <mergeCell ref="F21:F22"/>
    <mergeCell ref="G21:H22"/>
    <mergeCell ref="A23:A28"/>
    <mergeCell ref="E23:E24"/>
    <mergeCell ref="F23:F24"/>
    <mergeCell ref="G23:H24"/>
    <mergeCell ref="E25:E26"/>
    <mergeCell ref="F25:F26"/>
    <mergeCell ref="G25:H26"/>
    <mergeCell ref="E15:E16"/>
    <mergeCell ref="F15:F16"/>
    <mergeCell ref="G15:H16"/>
    <mergeCell ref="A17:A22"/>
    <mergeCell ref="E17:E18"/>
    <mergeCell ref="F17:F18"/>
    <mergeCell ref="G17:H18"/>
    <mergeCell ref="E19:E20"/>
    <mergeCell ref="F19:F20"/>
    <mergeCell ref="G19:H20"/>
    <mergeCell ref="E9:E10"/>
    <mergeCell ref="F9:F10"/>
    <mergeCell ref="G9:H10"/>
    <mergeCell ref="A11:A16"/>
    <mergeCell ref="E11:E12"/>
    <mergeCell ref="F11:F12"/>
    <mergeCell ref="G11:H12"/>
    <mergeCell ref="E13:E14"/>
    <mergeCell ref="F13:F14"/>
    <mergeCell ref="G13:H14"/>
    <mergeCell ref="A1:H1"/>
    <mergeCell ref="A2:H2"/>
    <mergeCell ref="G4:H4"/>
    <mergeCell ref="A5:A10"/>
    <mergeCell ref="E5:E6"/>
    <mergeCell ref="F5:F6"/>
    <mergeCell ref="G5:H6"/>
    <mergeCell ref="E7:E8"/>
    <mergeCell ref="F7:F8"/>
    <mergeCell ref="G7:H8"/>
  </mergeCells>
  <phoneticPr fontId="2"/>
  <dataValidations count="3">
    <dataValidation type="list" allowBlank="1" showInputMessage="1" showErrorMessage="1" sqref="G5 G7 G9 G11 G13 G15 G17 G19 G21 G23 G25 G27" xr:uid="{4E167FCD-ADE1-4DF7-94AB-2C4CE8D3DDED}">
      <formula1>$G$44:$G$54</formula1>
    </dataValidation>
    <dataValidation type="list" allowBlank="1" showInputMessage="1" showErrorMessage="1" sqref="F5:F28" xr:uid="{85BD7BAC-C15D-4C2C-8705-826A1A2143B8}">
      <formula1>$F$45:$F$47</formula1>
    </dataValidation>
    <dataValidation type="list" allowBlank="1" showInputMessage="1" showErrorMessage="1" sqref="E5:E28" xr:uid="{E0437794-8F3C-40B1-B2F5-51CF838DB61B}">
      <formula1>$E$45:$E$46</formula1>
    </dataValidation>
  </dataValidations>
  <hyperlinks>
    <hyperlink ref="C38" r:id="rId1" xr:uid="{02AD500F-B801-49B3-A5AE-5BD4E2092B55}"/>
  </hyperlinks>
  <printOptions horizontalCentered="1"/>
  <pageMargins left="0.27" right="0.28000000000000003" top="0.46" bottom="0.34" header="0.28999999999999998" footer="0.2"/>
  <pageSetup paperSize="9" scale="108" orientation="portrait" horizontalDpi="4294967294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6C70-C715-4007-900E-5769C0C84268}">
  <sheetPr>
    <tabColor indexed="10"/>
  </sheetPr>
  <dimension ref="A1:T77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4.25" style="1" customWidth="1"/>
    <col min="2" max="2" width="8.75" style="1" bestFit="1" customWidth="1"/>
    <col min="3" max="3" width="16" style="1" bestFit="1" customWidth="1"/>
    <col min="4" max="4" width="16" style="1" customWidth="1"/>
    <col min="5" max="5" width="7" style="1" bestFit="1" customWidth="1"/>
    <col min="6" max="6" width="12.375" style="1" customWidth="1"/>
    <col min="7" max="7" width="8.125" style="1" customWidth="1"/>
    <col min="8" max="8" width="5.25" style="1" customWidth="1"/>
    <col min="9" max="9" width="10.25" style="1" customWidth="1"/>
    <col min="10" max="10" width="7.875" style="1" customWidth="1"/>
    <col min="11" max="20" width="12.5" style="1" customWidth="1"/>
    <col min="21" max="16384" width="9" style="1"/>
  </cols>
  <sheetData>
    <row r="1" spans="1:11" ht="33">
      <c r="A1" s="64" t="s">
        <v>44</v>
      </c>
      <c r="B1" s="64"/>
      <c r="C1" s="64"/>
      <c r="D1" s="64"/>
      <c r="E1" s="64"/>
      <c r="F1" s="64"/>
      <c r="G1" s="64"/>
      <c r="H1" s="64"/>
    </row>
    <row r="2" spans="1:11" ht="33">
      <c r="A2" s="64" t="s">
        <v>38</v>
      </c>
      <c r="B2" s="64"/>
      <c r="C2" s="64"/>
      <c r="D2" s="64"/>
      <c r="E2" s="64"/>
      <c r="F2" s="64"/>
      <c r="G2" s="64"/>
      <c r="H2" s="64"/>
    </row>
    <row r="3" spans="1:11" ht="6.75" customHeight="1">
      <c r="A3" s="2"/>
      <c r="B3" s="2"/>
      <c r="C3" s="3"/>
      <c r="D3" s="3"/>
      <c r="E3" s="2"/>
      <c r="F3" s="2"/>
    </row>
    <row r="4" spans="1:11" ht="21">
      <c r="A4" s="5" t="s">
        <v>0</v>
      </c>
      <c r="B4" s="5" t="s">
        <v>1</v>
      </c>
      <c r="C4" s="6" t="s">
        <v>2</v>
      </c>
      <c r="D4" s="7" t="s">
        <v>3</v>
      </c>
      <c r="E4" s="5" t="s">
        <v>4</v>
      </c>
      <c r="F4" s="8" t="s">
        <v>15</v>
      </c>
      <c r="G4" s="44" t="s">
        <v>16</v>
      </c>
      <c r="H4" s="45"/>
    </row>
    <row r="5" spans="1:11" ht="13.5" customHeight="1">
      <c r="A5" s="61"/>
      <c r="B5" s="9" t="s">
        <v>17</v>
      </c>
      <c r="C5" s="10" t="str">
        <f>PHONETIC(C6)</f>
        <v/>
      </c>
      <c r="D5" s="11" t="str">
        <f>PHONETIC(D6)</f>
        <v/>
      </c>
      <c r="E5" s="56"/>
      <c r="F5" s="54"/>
      <c r="G5" s="50"/>
      <c r="H5" s="51"/>
      <c r="J5" s="1" t="str">
        <f>C5 &amp; " " &amp; D5</f>
        <v xml:space="preserve"> </v>
      </c>
    </row>
    <row r="6" spans="1:11" ht="24.75" customHeight="1">
      <c r="A6" s="62"/>
      <c r="B6" s="12" t="s">
        <v>5</v>
      </c>
      <c r="C6" s="13"/>
      <c r="D6" s="14"/>
      <c r="E6" s="57"/>
      <c r="F6" s="55"/>
      <c r="G6" s="52"/>
      <c r="H6" s="53"/>
      <c r="J6" s="1" t="str">
        <f>C6 &amp; " " &amp; D6</f>
        <v xml:space="preserve"> </v>
      </c>
      <c r="K6" s="1" t="str">
        <f>IF(C6="","",IF(E5="男","m","w"))</f>
        <v/>
      </c>
    </row>
    <row r="7" spans="1:11" ht="13.5" customHeight="1">
      <c r="A7" s="62"/>
      <c r="B7" s="9" t="s">
        <v>17</v>
      </c>
      <c r="C7" s="10" t="str">
        <f>PHONETIC(C8)</f>
        <v/>
      </c>
      <c r="D7" s="11" t="str">
        <f>PHONETIC(D8)</f>
        <v/>
      </c>
      <c r="E7" s="56"/>
      <c r="F7" s="54"/>
      <c r="G7" s="50"/>
      <c r="H7" s="51"/>
      <c r="J7" s="1" t="str">
        <f t="shared" ref="J7:J28" si="0">C7 &amp; " " &amp; D7</f>
        <v xml:space="preserve"> </v>
      </c>
    </row>
    <row r="8" spans="1:11" ht="24.75" customHeight="1">
      <c r="A8" s="62"/>
      <c r="B8" s="12" t="s">
        <v>6</v>
      </c>
      <c r="C8" s="13"/>
      <c r="D8" s="14"/>
      <c r="E8" s="57"/>
      <c r="F8" s="55"/>
      <c r="G8" s="52"/>
      <c r="H8" s="53"/>
      <c r="J8" s="1" t="str">
        <f t="shared" si="0"/>
        <v xml:space="preserve"> </v>
      </c>
      <c r="K8" s="1" t="str">
        <f>IF(C8="","",IF(E7="男","m","w"))</f>
        <v/>
      </c>
    </row>
    <row r="9" spans="1:11" ht="13.5" customHeight="1">
      <c r="A9" s="62"/>
      <c r="B9" s="9" t="s">
        <v>17</v>
      </c>
      <c r="C9" s="10" t="str">
        <f>PHONETIC(C10)</f>
        <v/>
      </c>
      <c r="D9" s="11" t="str">
        <f>PHONETIC(D10)</f>
        <v/>
      </c>
      <c r="E9" s="56"/>
      <c r="F9" s="54"/>
      <c r="G9" s="50"/>
      <c r="H9" s="51"/>
      <c r="J9" s="1" t="str">
        <f t="shared" si="0"/>
        <v xml:space="preserve"> </v>
      </c>
    </row>
    <row r="10" spans="1:11" ht="24.75" customHeight="1">
      <c r="A10" s="63"/>
      <c r="B10" s="12" t="s">
        <v>7</v>
      </c>
      <c r="C10" s="13"/>
      <c r="D10" s="14"/>
      <c r="E10" s="57"/>
      <c r="F10" s="55"/>
      <c r="G10" s="52"/>
      <c r="H10" s="53"/>
      <c r="J10" s="1" t="str">
        <f t="shared" si="0"/>
        <v xml:space="preserve"> </v>
      </c>
      <c r="K10" s="1" t="str">
        <f>IF(C10="","",IF(E9="男","m","w"))</f>
        <v/>
      </c>
    </row>
    <row r="11" spans="1:11" ht="13.5" customHeight="1">
      <c r="A11" s="58"/>
      <c r="B11" s="9" t="s">
        <v>17</v>
      </c>
      <c r="C11" s="10" t="str">
        <f>PHONETIC(C12)</f>
        <v/>
      </c>
      <c r="D11" s="11" t="str">
        <f>PHONETIC(D12)</f>
        <v/>
      </c>
      <c r="E11" s="56"/>
      <c r="F11" s="54"/>
      <c r="G11" s="50"/>
      <c r="H11" s="51"/>
      <c r="J11" s="1" t="str">
        <f t="shared" si="0"/>
        <v xml:space="preserve"> </v>
      </c>
    </row>
    <row r="12" spans="1:11" ht="24.75" customHeight="1">
      <c r="A12" s="59"/>
      <c r="B12" s="12" t="s">
        <v>5</v>
      </c>
      <c r="C12" s="13"/>
      <c r="D12" s="14"/>
      <c r="E12" s="57"/>
      <c r="F12" s="55"/>
      <c r="G12" s="52"/>
      <c r="H12" s="53"/>
      <c r="J12" s="1" t="str">
        <f t="shared" si="0"/>
        <v xml:space="preserve"> </v>
      </c>
      <c r="K12" s="1" t="str">
        <f>IF(C12="","",IF(E11="男","m","w"))</f>
        <v/>
      </c>
    </row>
    <row r="13" spans="1:11" ht="13.5" customHeight="1">
      <c r="A13" s="59"/>
      <c r="B13" s="9" t="s">
        <v>17</v>
      </c>
      <c r="C13" s="10" t="str">
        <f>PHONETIC(C14)</f>
        <v/>
      </c>
      <c r="D13" s="11" t="str">
        <f>PHONETIC(D14)</f>
        <v/>
      </c>
      <c r="E13" s="56"/>
      <c r="F13" s="54"/>
      <c r="G13" s="50"/>
      <c r="H13" s="51"/>
      <c r="J13" s="1" t="str">
        <f t="shared" si="0"/>
        <v xml:space="preserve"> </v>
      </c>
    </row>
    <row r="14" spans="1:11" ht="24.75" customHeight="1">
      <c r="A14" s="59"/>
      <c r="B14" s="12" t="s">
        <v>6</v>
      </c>
      <c r="C14" s="13"/>
      <c r="D14" s="14"/>
      <c r="E14" s="57"/>
      <c r="F14" s="55"/>
      <c r="G14" s="52"/>
      <c r="H14" s="53"/>
      <c r="J14" s="1" t="str">
        <f t="shared" si="0"/>
        <v xml:space="preserve"> </v>
      </c>
      <c r="K14" s="1" t="str">
        <f>IF(C14="","",IF(E13="男","m","w"))</f>
        <v/>
      </c>
    </row>
    <row r="15" spans="1:11" ht="13.5" customHeight="1">
      <c r="A15" s="59"/>
      <c r="B15" s="9" t="s">
        <v>17</v>
      </c>
      <c r="C15" s="10" t="str">
        <f>PHONETIC(C16)</f>
        <v/>
      </c>
      <c r="D15" s="11" t="str">
        <f>PHONETIC(D16)</f>
        <v/>
      </c>
      <c r="E15" s="56"/>
      <c r="F15" s="54"/>
      <c r="G15" s="50"/>
      <c r="H15" s="51"/>
      <c r="J15" s="1" t="str">
        <f t="shared" si="0"/>
        <v xml:space="preserve"> </v>
      </c>
    </row>
    <row r="16" spans="1:11" ht="24.75" customHeight="1">
      <c r="A16" s="60"/>
      <c r="B16" s="12" t="s">
        <v>7</v>
      </c>
      <c r="C16" s="13"/>
      <c r="D16" s="14"/>
      <c r="E16" s="57"/>
      <c r="F16" s="55"/>
      <c r="G16" s="52"/>
      <c r="H16" s="53"/>
      <c r="J16" s="1" t="str">
        <f t="shared" si="0"/>
        <v xml:space="preserve"> </v>
      </c>
      <c r="K16" s="1" t="str">
        <f>IF(C16="","",IF(E15="男","m","w"))</f>
        <v/>
      </c>
    </row>
    <row r="17" spans="1:20" ht="13.5" customHeight="1">
      <c r="A17" s="58"/>
      <c r="B17" s="9" t="s">
        <v>17</v>
      </c>
      <c r="C17" s="10" t="str">
        <f>PHONETIC(C18)</f>
        <v/>
      </c>
      <c r="D17" s="11" t="str">
        <f>PHONETIC(D18)</f>
        <v/>
      </c>
      <c r="E17" s="56"/>
      <c r="F17" s="54"/>
      <c r="G17" s="50"/>
      <c r="H17" s="51"/>
      <c r="J17" s="1" t="str">
        <f t="shared" si="0"/>
        <v xml:space="preserve"> </v>
      </c>
    </row>
    <row r="18" spans="1:20" ht="24.75" customHeight="1">
      <c r="A18" s="59"/>
      <c r="B18" s="12" t="s">
        <v>5</v>
      </c>
      <c r="C18" s="13"/>
      <c r="D18" s="14"/>
      <c r="E18" s="57"/>
      <c r="F18" s="55"/>
      <c r="G18" s="52"/>
      <c r="H18" s="53"/>
      <c r="J18" s="1" t="str">
        <f t="shared" si="0"/>
        <v xml:space="preserve"> </v>
      </c>
      <c r="K18" s="1" t="str">
        <f>IF(C18="","",IF(E17="男","m","w"))</f>
        <v/>
      </c>
    </row>
    <row r="19" spans="1:20" ht="13.5" customHeight="1">
      <c r="A19" s="59"/>
      <c r="B19" s="9" t="s">
        <v>17</v>
      </c>
      <c r="C19" s="10" t="str">
        <f>PHONETIC(C20)</f>
        <v/>
      </c>
      <c r="D19" s="11" t="str">
        <f>PHONETIC(D20)</f>
        <v/>
      </c>
      <c r="E19" s="56"/>
      <c r="F19" s="54"/>
      <c r="G19" s="50"/>
      <c r="H19" s="51"/>
      <c r="J19" s="1" t="str">
        <f t="shared" si="0"/>
        <v xml:space="preserve"> </v>
      </c>
    </row>
    <row r="20" spans="1:20" ht="24.75" customHeight="1">
      <c r="A20" s="59"/>
      <c r="B20" s="12" t="s">
        <v>6</v>
      </c>
      <c r="C20" s="13"/>
      <c r="D20" s="14"/>
      <c r="E20" s="57"/>
      <c r="F20" s="55"/>
      <c r="G20" s="52"/>
      <c r="H20" s="53"/>
      <c r="J20" s="1" t="str">
        <f t="shared" si="0"/>
        <v xml:space="preserve"> </v>
      </c>
      <c r="K20" s="1" t="str">
        <f>IF(C20="","",IF(E19="男","m","w"))</f>
        <v/>
      </c>
    </row>
    <row r="21" spans="1:20" ht="13.5" customHeight="1">
      <c r="A21" s="59"/>
      <c r="B21" s="9" t="s">
        <v>17</v>
      </c>
      <c r="C21" s="10" t="str">
        <f>PHONETIC(C22)</f>
        <v/>
      </c>
      <c r="D21" s="11" t="str">
        <f>PHONETIC(D22)</f>
        <v/>
      </c>
      <c r="E21" s="56"/>
      <c r="F21" s="54"/>
      <c r="G21" s="50"/>
      <c r="H21" s="51"/>
      <c r="J21" s="1" t="str">
        <f t="shared" si="0"/>
        <v xml:space="preserve"> </v>
      </c>
    </row>
    <row r="22" spans="1:20" ht="24.75" customHeight="1">
      <c r="A22" s="60"/>
      <c r="B22" s="12" t="s">
        <v>7</v>
      </c>
      <c r="C22" s="13"/>
      <c r="D22" s="14"/>
      <c r="E22" s="57"/>
      <c r="F22" s="55"/>
      <c r="G22" s="52"/>
      <c r="H22" s="53"/>
      <c r="J22" s="1" t="str">
        <f t="shared" si="0"/>
        <v xml:space="preserve"> </v>
      </c>
      <c r="K22" s="1" t="str">
        <f>IF(C22="","",IF(E21="男","m","w"))</f>
        <v/>
      </c>
    </row>
    <row r="23" spans="1:20" ht="13.5" customHeight="1">
      <c r="A23" s="58"/>
      <c r="B23" s="9" t="s">
        <v>17</v>
      </c>
      <c r="C23" s="10" t="str">
        <f>PHONETIC(C24)</f>
        <v/>
      </c>
      <c r="D23" s="11" t="str">
        <f>PHONETIC(D24)</f>
        <v/>
      </c>
      <c r="E23" s="56"/>
      <c r="F23" s="54"/>
      <c r="G23" s="50"/>
      <c r="H23" s="51"/>
      <c r="J23" s="1" t="str">
        <f t="shared" si="0"/>
        <v xml:space="preserve"> </v>
      </c>
    </row>
    <row r="24" spans="1:20" ht="24.75" customHeight="1">
      <c r="A24" s="59"/>
      <c r="B24" s="12" t="s">
        <v>5</v>
      </c>
      <c r="C24" s="15"/>
      <c r="D24" s="14"/>
      <c r="E24" s="57"/>
      <c r="F24" s="55"/>
      <c r="G24" s="52"/>
      <c r="H24" s="53"/>
      <c r="J24" s="1" t="str">
        <f t="shared" si="0"/>
        <v xml:space="preserve"> </v>
      </c>
      <c r="K24" s="1" t="str">
        <f>IF(C24="","",IF(E23="男","m","w"))</f>
        <v/>
      </c>
    </row>
    <row r="25" spans="1:20" ht="13.5" customHeight="1">
      <c r="A25" s="59"/>
      <c r="B25" s="9" t="s">
        <v>17</v>
      </c>
      <c r="C25" s="10" t="str">
        <f>PHONETIC(C26)</f>
        <v/>
      </c>
      <c r="D25" s="11" t="str">
        <f>PHONETIC(D26)</f>
        <v/>
      </c>
      <c r="E25" s="56"/>
      <c r="F25" s="54"/>
      <c r="G25" s="50"/>
      <c r="H25" s="51"/>
      <c r="J25" s="1" t="str">
        <f t="shared" si="0"/>
        <v xml:space="preserve"> </v>
      </c>
    </row>
    <row r="26" spans="1:20" ht="24.75" customHeight="1">
      <c r="A26" s="59"/>
      <c r="B26" s="12" t="s">
        <v>6</v>
      </c>
      <c r="C26" s="13"/>
      <c r="D26" s="14"/>
      <c r="E26" s="57"/>
      <c r="F26" s="55"/>
      <c r="G26" s="52"/>
      <c r="H26" s="53"/>
      <c r="J26" s="1" t="str">
        <f t="shared" si="0"/>
        <v xml:space="preserve"> </v>
      </c>
      <c r="K26" s="1" t="str">
        <f>IF(C26="","",IF(E25="男","m","w"))</f>
        <v/>
      </c>
    </row>
    <row r="27" spans="1:20" ht="13.5" customHeight="1">
      <c r="A27" s="59"/>
      <c r="B27" s="9" t="s">
        <v>17</v>
      </c>
      <c r="C27" s="10" t="str">
        <f>PHONETIC(C28)</f>
        <v/>
      </c>
      <c r="D27" s="11" t="str">
        <f>PHONETIC(D28)</f>
        <v/>
      </c>
      <c r="E27" s="56"/>
      <c r="F27" s="54"/>
      <c r="G27" s="50"/>
      <c r="H27" s="51"/>
      <c r="J27" s="1" t="str">
        <f t="shared" si="0"/>
        <v xml:space="preserve"> </v>
      </c>
    </row>
    <row r="28" spans="1:20" ht="24.75" customHeight="1">
      <c r="A28" s="60"/>
      <c r="B28" s="12" t="s">
        <v>7</v>
      </c>
      <c r="C28" s="13"/>
      <c r="D28" s="14"/>
      <c r="E28" s="57"/>
      <c r="F28" s="55"/>
      <c r="G28" s="52"/>
      <c r="H28" s="53"/>
      <c r="J28" s="1" t="str">
        <f t="shared" si="0"/>
        <v xml:space="preserve"> </v>
      </c>
      <c r="K28" s="1" t="str">
        <f>IF(C28="","",IF(E27="男","m","w"))</f>
        <v/>
      </c>
    </row>
    <row r="29" spans="1:20" ht="9.1999999999999993" customHeight="1"/>
    <row r="30" spans="1:20" ht="15.75" customHeight="1">
      <c r="A30" s="20" t="s">
        <v>8</v>
      </c>
      <c r="B30" s="20"/>
      <c r="C30" s="20" t="s">
        <v>39</v>
      </c>
      <c r="D30" s="20"/>
      <c r="E30" s="20"/>
      <c r="F30" s="20"/>
      <c r="G30" s="20"/>
      <c r="H30" s="20"/>
      <c r="J30" s="1" t="s">
        <v>43</v>
      </c>
    </row>
    <row r="31" spans="1:20" ht="15.75" customHeight="1">
      <c r="A31" s="20"/>
      <c r="B31" s="20"/>
      <c r="C31" s="21" t="s">
        <v>9</v>
      </c>
      <c r="D31" s="20"/>
      <c r="E31" s="20"/>
      <c r="F31" s="20"/>
      <c r="G31" s="20"/>
      <c r="H31" s="20"/>
      <c r="J31" s="47"/>
      <c r="K31" s="47" t="s">
        <v>22</v>
      </c>
      <c r="L31" s="46" t="s">
        <v>5</v>
      </c>
      <c r="M31" s="46"/>
      <c r="N31" s="46"/>
      <c r="O31" s="46" t="s">
        <v>6</v>
      </c>
      <c r="P31" s="46"/>
      <c r="Q31" s="46"/>
      <c r="R31" s="46" t="s">
        <v>7</v>
      </c>
      <c r="S31" s="46"/>
      <c r="T31" s="46"/>
    </row>
    <row r="32" spans="1:20" ht="15.75" customHeight="1" thickBot="1">
      <c r="A32" s="20"/>
      <c r="B32" s="20"/>
      <c r="C32" s="21" t="s">
        <v>21</v>
      </c>
      <c r="D32" s="20"/>
      <c r="E32" s="20"/>
      <c r="F32" s="20"/>
      <c r="G32" s="20"/>
      <c r="H32" s="20"/>
      <c r="J32" s="49"/>
      <c r="K32" s="48"/>
      <c r="L32" s="18" t="s">
        <v>23</v>
      </c>
      <c r="M32" s="18" t="s">
        <v>40</v>
      </c>
      <c r="N32" s="18" t="s">
        <v>4</v>
      </c>
      <c r="O32" s="18" t="s">
        <v>23</v>
      </c>
      <c r="P32" s="18" t="s">
        <v>40</v>
      </c>
      <c r="Q32" s="18" t="s">
        <v>4</v>
      </c>
      <c r="R32" s="18" t="s">
        <v>23</v>
      </c>
      <c r="S32" s="18" t="s">
        <v>40</v>
      </c>
      <c r="T32" s="18" t="s">
        <v>4</v>
      </c>
    </row>
    <row r="33" spans="1:20" ht="15.75" customHeight="1" thickTop="1">
      <c r="A33" s="20"/>
      <c r="B33" s="20"/>
      <c r="C33" s="22" t="s">
        <v>45</v>
      </c>
      <c r="D33" s="20"/>
      <c r="E33" s="20"/>
      <c r="F33" s="20"/>
      <c r="G33" s="20"/>
      <c r="H33" s="20"/>
      <c r="J33" s="33">
        <v>1</v>
      </c>
      <c r="K33" s="34" t="str">
        <f>IF(A5="","",A5)</f>
        <v/>
      </c>
      <c r="L33" s="35" t="str">
        <f>J6</f>
        <v xml:space="preserve"> </v>
      </c>
      <c r="M33" s="36" t="str">
        <f>J5</f>
        <v xml:space="preserve"> </v>
      </c>
      <c r="N33" s="35" t="str">
        <f>K6</f>
        <v/>
      </c>
      <c r="O33" s="35" t="str">
        <f>J8</f>
        <v xml:space="preserve"> </v>
      </c>
      <c r="P33" s="36" t="str">
        <f>J7</f>
        <v xml:space="preserve"> </v>
      </c>
      <c r="Q33" s="35" t="str">
        <f>K8</f>
        <v/>
      </c>
      <c r="R33" s="35" t="str">
        <f>J10</f>
        <v xml:space="preserve"> </v>
      </c>
      <c r="S33" s="36" t="str">
        <f>J9</f>
        <v xml:space="preserve"> </v>
      </c>
      <c r="T33" s="37" t="str">
        <f>K10</f>
        <v/>
      </c>
    </row>
    <row r="34" spans="1:20" ht="15.75" customHeight="1">
      <c r="A34" s="20"/>
      <c r="B34" s="20"/>
      <c r="C34" s="20" t="s">
        <v>41</v>
      </c>
      <c r="D34" s="20"/>
      <c r="E34" s="20"/>
      <c r="F34" s="20"/>
      <c r="G34" s="20"/>
      <c r="H34" s="20"/>
      <c r="J34" s="33">
        <v>2</v>
      </c>
      <c r="K34" s="38" t="str">
        <f>IF(A11="","",A11)</f>
        <v/>
      </c>
      <c r="L34" s="17" t="str">
        <f>J12</f>
        <v xml:space="preserve"> </v>
      </c>
      <c r="M34" s="16" t="str">
        <f>J11</f>
        <v xml:space="preserve"> </v>
      </c>
      <c r="N34" s="17" t="str">
        <f>K12</f>
        <v/>
      </c>
      <c r="O34" s="17" t="str">
        <f>J14</f>
        <v xml:space="preserve"> </v>
      </c>
      <c r="P34" s="16" t="str">
        <f>J13</f>
        <v xml:space="preserve"> </v>
      </c>
      <c r="Q34" s="17" t="str">
        <f>K14</f>
        <v/>
      </c>
      <c r="R34" s="17" t="str">
        <f>J16</f>
        <v xml:space="preserve"> </v>
      </c>
      <c r="S34" s="16" t="str">
        <f>J15</f>
        <v xml:space="preserve"> </v>
      </c>
      <c r="T34" s="39" t="str">
        <f>K16</f>
        <v/>
      </c>
    </row>
    <row r="35" spans="1:20" ht="15.75" customHeight="1">
      <c r="A35" s="20"/>
      <c r="B35" s="20"/>
      <c r="C35" s="21" t="s">
        <v>42</v>
      </c>
      <c r="D35" s="20"/>
      <c r="E35" s="20"/>
      <c r="F35" s="20"/>
      <c r="G35" s="20"/>
      <c r="H35" s="20"/>
      <c r="J35" s="33">
        <v>3</v>
      </c>
      <c r="K35" s="38" t="str">
        <f>IF(A17="","",A17)</f>
        <v/>
      </c>
      <c r="L35" s="17" t="str">
        <f>J18</f>
        <v xml:space="preserve"> </v>
      </c>
      <c r="M35" s="16" t="str">
        <f>J17</f>
        <v xml:space="preserve"> </v>
      </c>
      <c r="N35" s="17" t="str">
        <f>K18</f>
        <v/>
      </c>
      <c r="O35" s="17" t="str">
        <f>J20</f>
        <v xml:space="preserve"> </v>
      </c>
      <c r="P35" s="16" t="str">
        <f>J19</f>
        <v xml:space="preserve"> </v>
      </c>
      <c r="Q35" s="17" t="str">
        <f>K20</f>
        <v/>
      </c>
      <c r="R35" s="17" t="str">
        <f>J22</f>
        <v xml:space="preserve"> </v>
      </c>
      <c r="S35" s="16" t="str">
        <f>J21</f>
        <v xml:space="preserve"> </v>
      </c>
      <c r="T35" s="39" t="str">
        <f>K22</f>
        <v/>
      </c>
    </row>
    <row r="36" spans="1:20" ht="15.75" customHeight="1" thickBot="1">
      <c r="A36" s="20"/>
      <c r="B36" s="20"/>
      <c r="C36" s="20"/>
      <c r="D36" s="20"/>
      <c r="E36" s="20"/>
      <c r="F36" s="20"/>
      <c r="G36" s="20"/>
      <c r="H36" s="20"/>
      <c r="J36" s="33">
        <v>4</v>
      </c>
      <c r="K36" s="40" t="str">
        <f>IF(A23="","",A23)</f>
        <v/>
      </c>
      <c r="L36" s="41" t="str">
        <f>J24</f>
        <v xml:space="preserve"> </v>
      </c>
      <c r="M36" s="42" t="str">
        <f>J23</f>
        <v xml:space="preserve"> </v>
      </c>
      <c r="N36" s="41" t="str">
        <f>K24</f>
        <v/>
      </c>
      <c r="O36" s="41" t="str">
        <f>J26</f>
        <v xml:space="preserve"> </v>
      </c>
      <c r="P36" s="42" t="str">
        <f>J25</f>
        <v xml:space="preserve"> </v>
      </c>
      <c r="Q36" s="41" t="str">
        <f>K26</f>
        <v/>
      </c>
      <c r="R36" s="41" t="str">
        <f>J28</f>
        <v xml:space="preserve"> </v>
      </c>
      <c r="S36" s="42" t="str">
        <f>J27</f>
        <v xml:space="preserve"> </v>
      </c>
      <c r="T36" s="43" t="str">
        <f>K28</f>
        <v/>
      </c>
    </row>
    <row r="37" spans="1:20" ht="7.5" customHeight="1" thickTop="1">
      <c r="A37" s="20"/>
      <c r="B37" s="20"/>
      <c r="C37" s="20"/>
      <c r="D37" s="20"/>
      <c r="E37" s="20"/>
      <c r="F37" s="20"/>
      <c r="G37" s="20"/>
      <c r="H37" s="20"/>
    </row>
    <row r="38" spans="1:20" ht="16.5">
      <c r="A38" s="23" t="s">
        <v>10</v>
      </c>
      <c r="B38" s="24"/>
      <c r="C38" s="25" t="s">
        <v>18</v>
      </c>
      <c r="D38" s="24"/>
      <c r="E38" s="20" t="s">
        <v>19</v>
      </c>
      <c r="F38" s="20"/>
      <c r="G38" s="20"/>
      <c r="H38" s="20"/>
    </row>
    <row r="39" spans="1:20" ht="15.75">
      <c r="A39" s="20"/>
      <c r="B39" s="20"/>
      <c r="C39" s="27" t="s">
        <v>20</v>
      </c>
      <c r="D39" s="20"/>
      <c r="E39" s="26"/>
      <c r="F39" s="20"/>
      <c r="G39" s="20"/>
      <c r="H39" s="20"/>
      <c r="J39" s="4"/>
    </row>
    <row r="40" spans="1:20" ht="15.75">
      <c r="A40" s="20"/>
      <c r="B40" s="20"/>
      <c r="D40" s="20"/>
      <c r="E40" s="20"/>
      <c r="F40" s="20"/>
      <c r="G40" s="20"/>
      <c r="H40" s="20"/>
      <c r="I40" s="4"/>
    </row>
    <row r="41" spans="1:20" ht="15.75">
      <c r="A41" s="20"/>
      <c r="B41" s="20"/>
      <c r="D41" s="20"/>
      <c r="E41" s="20"/>
      <c r="F41" s="20"/>
      <c r="G41" s="20"/>
      <c r="H41" s="20"/>
      <c r="I41" s="4"/>
    </row>
    <row r="42" spans="1:20">
      <c r="I42" s="4"/>
    </row>
    <row r="44" spans="1:20" ht="22.5" customHeight="1"/>
    <row r="45" spans="1:20" ht="22.5" customHeight="1">
      <c r="E45" s="30" t="s">
        <v>11</v>
      </c>
      <c r="F45" s="30" t="s">
        <v>13</v>
      </c>
      <c r="G45" s="30" t="s">
        <v>28</v>
      </c>
      <c r="H45" s="32"/>
    </row>
    <row r="46" spans="1:20" ht="22.5" customHeight="1">
      <c r="E46" s="30" t="s">
        <v>12</v>
      </c>
      <c r="F46" s="30" t="s">
        <v>14</v>
      </c>
      <c r="G46" s="30" t="s">
        <v>29</v>
      </c>
      <c r="H46" s="32"/>
    </row>
    <row r="47" spans="1:20" ht="22.5" customHeight="1">
      <c r="E47" s="30"/>
      <c r="F47" s="30"/>
      <c r="G47" s="30" t="s">
        <v>30</v>
      </c>
      <c r="H47" s="32"/>
    </row>
    <row r="48" spans="1:20" ht="22.5" customHeight="1">
      <c r="E48" s="30"/>
      <c r="F48" s="30"/>
      <c r="G48" s="30" t="s">
        <v>31</v>
      </c>
      <c r="H48" s="32"/>
    </row>
    <row r="49" spans="5:12" ht="22.5" customHeight="1">
      <c r="E49" s="30"/>
      <c r="F49" s="30"/>
      <c r="G49" s="30" t="s">
        <v>32</v>
      </c>
      <c r="H49" s="32"/>
    </row>
    <row r="50" spans="5:12" ht="22.5" customHeight="1">
      <c r="E50" s="30"/>
      <c r="F50" s="30"/>
      <c r="G50" s="30" t="s">
        <v>33</v>
      </c>
      <c r="H50" s="32"/>
    </row>
    <row r="51" spans="5:12" ht="22.5" customHeight="1">
      <c r="E51" s="30"/>
      <c r="F51" s="30"/>
      <c r="G51" s="30" t="s">
        <v>34</v>
      </c>
      <c r="H51" s="32"/>
    </row>
    <row r="52" spans="5:12" ht="22.5" customHeight="1">
      <c r="E52" s="30"/>
      <c r="F52" s="30"/>
      <c r="G52" s="30" t="s">
        <v>35</v>
      </c>
      <c r="H52" s="32"/>
    </row>
    <row r="53" spans="5:12" ht="22.5" customHeight="1">
      <c r="E53" s="30"/>
      <c r="F53" s="30"/>
      <c r="G53" s="30" t="s">
        <v>36</v>
      </c>
      <c r="H53" s="32"/>
    </row>
    <row r="54" spans="5:12" ht="22.5" customHeight="1">
      <c r="E54" s="30"/>
      <c r="F54" s="30"/>
      <c r="G54" s="31" t="s">
        <v>37</v>
      </c>
      <c r="H54" s="32"/>
    </row>
    <row r="55" spans="5:12">
      <c r="E55" s="28"/>
      <c r="F55" s="29"/>
      <c r="G55" s="29"/>
      <c r="H55" s="32"/>
      <c r="L55" s="19"/>
    </row>
    <row r="56" spans="5:12">
      <c r="F56" s="32"/>
      <c r="G56" s="32"/>
      <c r="H56" s="32"/>
    </row>
    <row r="57" spans="5:12">
      <c r="F57" s="32"/>
      <c r="G57" s="32"/>
      <c r="H57" s="32"/>
    </row>
    <row r="58" spans="5:12">
      <c r="F58" s="32"/>
      <c r="G58" s="32"/>
      <c r="H58" s="32"/>
    </row>
    <row r="59" spans="5:12">
      <c r="F59" s="32"/>
      <c r="G59" s="32"/>
      <c r="H59" s="32"/>
    </row>
    <row r="60" spans="5:12">
      <c r="F60" s="32"/>
      <c r="G60" s="32"/>
      <c r="H60" s="32"/>
    </row>
    <row r="61" spans="5:12">
      <c r="F61" s="32"/>
      <c r="G61" s="32"/>
      <c r="H61" s="32"/>
    </row>
    <row r="62" spans="5:12">
      <c r="F62" s="32"/>
      <c r="G62" s="32"/>
      <c r="H62" s="32"/>
    </row>
    <row r="63" spans="5:12">
      <c r="F63" s="32"/>
      <c r="G63" s="32"/>
      <c r="H63" s="32"/>
    </row>
    <row r="64" spans="5:12">
      <c r="F64" s="32"/>
      <c r="G64" s="32"/>
      <c r="H64" s="32"/>
    </row>
    <row r="65" spans="6:8">
      <c r="F65" s="32"/>
      <c r="G65" s="32"/>
      <c r="H65" s="32"/>
    </row>
    <row r="66" spans="6:8">
      <c r="F66" s="32"/>
      <c r="G66" s="32"/>
      <c r="H66" s="32"/>
    </row>
    <row r="67" spans="6:8">
      <c r="F67" s="32"/>
      <c r="G67" s="32"/>
      <c r="H67" s="32"/>
    </row>
    <row r="68" spans="6:8">
      <c r="F68" s="32"/>
      <c r="G68" s="32"/>
      <c r="H68" s="32"/>
    </row>
    <row r="69" spans="6:8">
      <c r="F69" s="32"/>
      <c r="G69" s="32"/>
      <c r="H69" s="32"/>
    </row>
    <row r="70" spans="6:8">
      <c r="F70" s="32"/>
      <c r="G70" s="32"/>
      <c r="H70" s="32"/>
    </row>
    <row r="71" spans="6:8">
      <c r="F71" s="32"/>
      <c r="G71" s="32"/>
      <c r="H71" s="32"/>
    </row>
    <row r="72" spans="6:8">
      <c r="F72" s="32"/>
      <c r="G72" s="32"/>
      <c r="H72" s="32"/>
    </row>
    <row r="73" spans="6:8">
      <c r="F73" s="32"/>
      <c r="G73" s="32"/>
      <c r="H73" s="32"/>
    </row>
    <row r="74" spans="6:8">
      <c r="F74" s="32"/>
      <c r="G74" s="32"/>
      <c r="H74" s="32"/>
    </row>
    <row r="75" spans="6:8">
      <c r="F75" s="32"/>
      <c r="G75" s="32"/>
      <c r="H75" s="32"/>
    </row>
    <row r="76" spans="6:8">
      <c r="F76" s="32"/>
      <c r="G76" s="32"/>
      <c r="H76" s="32"/>
    </row>
    <row r="77" spans="6:8">
      <c r="F77" s="32"/>
      <c r="G77" s="32"/>
      <c r="H77" s="32"/>
    </row>
  </sheetData>
  <mergeCells count="48">
    <mergeCell ref="O31:Q31"/>
    <mergeCell ref="R31:T31"/>
    <mergeCell ref="E27:E28"/>
    <mergeCell ref="F27:F28"/>
    <mergeCell ref="G27:H28"/>
    <mergeCell ref="J31:J32"/>
    <mergeCell ref="K31:K32"/>
    <mergeCell ref="L31:N31"/>
    <mergeCell ref="E21:E22"/>
    <mergeCell ref="F21:F22"/>
    <mergeCell ref="G21:H22"/>
    <mergeCell ref="A23:A28"/>
    <mergeCell ref="E23:E24"/>
    <mergeCell ref="F23:F24"/>
    <mergeCell ref="G23:H24"/>
    <mergeCell ref="E25:E26"/>
    <mergeCell ref="F25:F26"/>
    <mergeCell ref="G25:H26"/>
    <mergeCell ref="E15:E16"/>
    <mergeCell ref="F15:F16"/>
    <mergeCell ref="G15:H16"/>
    <mergeCell ref="A17:A22"/>
    <mergeCell ref="E17:E18"/>
    <mergeCell ref="F17:F18"/>
    <mergeCell ref="G17:H18"/>
    <mergeCell ref="E19:E20"/>
    <mergeCell ref="F19:F20"/>
    <mergeCell ref="G19:H20"/>
    <mergeCell ref="E9:E10"/>
    <mergeCell ref="F9:F10"/>
    <mergeCell ref="G9:H10"/>
    <mergeCell ref="A11:A16"/>
    <mergeCell ref="E11:E12"/>
    <mergeCell ref="F11:F12"/>
    <mergeCell ref="G11:H12"/>
    <mergeCell ref="E13:E14"/>
    <mergeCell ref="F13:F14"/>
    <mergeCell ref="G13:H14"/>
    <mergeCell ref="A1:H1"/>
    <mergeCell ref="A2:H2"/>
    <mergeCell ref="G4:H4"/>
    <mergeCell ref="A5:A10"/>
    <mergeCell ref="E5:E6"/>
    <mergeCell ref="F5:F6"/>
    <mergeCell ref="G5:H6"/>
    <mergeCell ref="E7:E8"/>
    <mergeCell ref="F7:F8"/>
    <mergeCell ref="G7:H8"/>
  </mergeCells>
  <phoneticPr fontId="2"/>
  <dataValidations count="3">
    <dataValidation type="list" allowBlank="1" showInputMessage="1" showErrorMessage="1" sqref="E5:E28" xr:uid="{83B86D79-9477-4D19-8282-DA0FE9E9D598}">
      <formula1>$E$45:$E$46</formula1>
    </dataValidation>
    <dataValidation type="list" allowBlank="1" showInputMessage="1" showErrorMessage="1" sqref="F5:F28" xr:uid="{9F77142C-748F-4783-8E54-DD643D945B87}">
      <formula1>$F$45:$F$47</formula1>
    </dataValidation>
    <dataValidation type="list" allowBlank="1" showInputMessage="1" showErrorMessage="1" sqref="G5 G7 G9 G11 G13 G15 G17 G19 G21 G23 G25 G27" xr:uid="{557DA23F-3314-49CA-8CD7-B074DFAA4B73}">
      <formula1>$G$44:$G$54</formula1>
    </dataValidation>
  </dataValidations>
  <hyperlinks>
    <hyperlink ref="C38" r:id="rId1" xr:uid="{F8C75F15-C03B-4434-91F6-1CBDE854E926}"/>
  </hyperlinks>
  <printOptions horizontalCentered="1"/>
  <pageMargins left="0.27" right="0.28000000000000003" top="0.46" bottom="0.34" header="0.28999999999999998" footer="0.2"/>
  <pageSetup paperSize="9" scale="108" orientation="portrait" horizontalDpi="4294967294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申し込み用紙1</vt:lpstr>
      <vt:lpstr>申し込み用紙2</vt:lpstr>
      <vt:lpstr>申し込み用紙3</vt:lpstr>
      <vt:lpstr>申し込み用紙1!Print_Area</vt:lpstr>
      <vt:lpstr>申し込み用紙2!Print_Area</vt:lpstr>
      <vt:lpstr>申し込み用紙3!Print_Area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小松市大会案内状・大会要項</dc:title>
  <dc:subject>県連ＨＰ掲載願い用</dc:subject>
  <dc:creator>永田あさ子</dc:creator>
  <cp:lastModifiedBy>Yoshikazu Soyama</cp:lastModifiedBy>
  <cp:lastPrinted>2014-04-11T08:29:54Z</cp:lastPrinted>
  <dcterms:created xsi:type="dcterms:W3CDTF">2008-04-05T02:28:27Z</dcterms:created>
  <dcterms:modified xsi:type="dcterms:W3CDTF">2025-05-21T12:34:30Z</dcterms:modified>
</cp:coreProperties>
</file>